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160" yWindow="0" windowWidth="25600" windowHeight="14760"/>
  </bookViews>
  <sheets>
    <sheet name="Feuil1" sheetId="1" r:id="rId1"/>
    <sheet name="Feuil2" sheetId="2" r:id="rId2"/>
  </sheets>
  <definedNames>
    <definedName name="_xlnm.Print_Area" localSheetId="0">Feuil1!$A$1:$N$65</definedName>
    <definedName name="_xlnm.Print_Area" localSheetId="1">Feuil2!$A$1:$P$35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1" l="1"/>
  <c r="D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F4" i="1"/>
  <c r="G4" i="1"/>
  <c r="C106" i="1"/>
  <c r="D106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F106" i="1"/>
  <c r="G106" i="1"/>
  <c r="C201" i="1"/>
  <c r="D201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F201" i="1"/>
  <c r="G201" i="1"/>
  <c r="C294" i="1"/>
  <c r="D294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F294" i="1"/>
  <c r="G294" i="1"/>
  <c r="C371" i="1"/>
  <c r="D371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F371" i="1"/>
  <c r="G371" i="1"/>
  <c r="C438" i="1"/>
  <c r="D438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F438" i="1"/>
  <c r="G438" i="1"/>
  <c r="C507" i="1"/>
  <c r="D507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F507" i="1"/>
  <c r="G507" i="1"/>
  <c r="C571" i="1"/>
  <c r="D571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F571" i="1"/>
  <c r="G571" i="1"/>
  <c r="C632" i="1"/>
  <c r="D632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F632" i="1"/>
  <c r="G632" i="1"/>
  <c r="C684" i="1"/>
  <c r="D684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F684" i="1"/>
  <c r="G684" i="1"/>
  <c r="C737" i="1"/>
  <c r="D737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F737" i="1"/>
  <c r="G737" i="1"/>
  <c r="C786" i="1"/>
  <c r="D786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F786" i="1"/>
  <c r="G786" i="1"/>
  <c r="C834" i="1"/>
  <c r="D834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F834" i="1"/>
  <c r="G834" i="1"/>
  <c r="C881" i="1"/>
  <c r="D881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F881" i="1"/>
  <c r="G881" i="1"/>
  <c r="C927" i="1"/>
  <c r="D927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F927" i="1"/>
  <c r="G927" i="1"/>
  <c r="C970" i="1"/>
  <c r="D970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F970" i="1"/>
  <c r="G970" i="1"/>
  <c r="C1015" i="1"/>
  <c r="D1015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F1015" i="1"/>
  <c r="G1015" i="1"/>
  <c r="C1055" i="1"/>
  <c r="D1055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F1055" i="1"/>
  <c r="G1055" i="1"/>
  <c r="C1093" i="1"/>
  <c r="D1093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F1093" i="1"/>
  <c r="G1093" i="1"/>
  <c r="C1131" i="1"/>
  <c r="D1131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F1131" i="1"/>
  <c r="G1131" i="1"/>
  <c r="C1167" i="1"/>
  <c r="D1167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D1203" i="1"/>
  <c r="E1203" i="1"/>
  <c r="F1167" i="1"/>
  <c r="G1167" i="1"/>
  <c r="C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F1203" i="1"/>
  <c r="G1203" i="1"/>
  <c r="C1241" i="1"/>
  <c r="D1241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F1241" i="1"/>
  <c r="G1241" i="1"/>
  <c r="C1273" i="1"/>
  <c r="D1273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D1309" i="1"/>
  <c r="E1309" i="1"/>
  <c r="F1273" i="1"/>
  <c r="G1273" i="1"/>
  <c r="C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F1309" i="1"/>
  <c r="G1309" i="1"/>
  <c r="C1343" i="1"/>
  <c r="D1343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F1343" i="1"/>
  <c r="G1343" i="1"/>
  <c r="C1378" i="1"/>
  <c r="D1378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F1378" i="1"/>
  <c r="G1378" i="1"/>
  <c r="C5" i="2"/>
  <c r="D5" i="2"/>
  <c r="F5" i="2"/>
  <c r="C6" i="2"/>
  <c r="D6" i="2"/>
  <c r="F6" i="2"/>
  <c r="C7" i="2"/>
  <c r="D7" i="2"/>
  <c r="F7" i="2"/>
  <c r="C8" i="2"/>
  <c r="D8" i="2"/>
  <c r="F8" i="2"/>
  <c r="C9" i="2"/>
  <c r="D9" i="2"/>
  <c r="F9" i="2"/>
  <c r="C10" i="2"/>
  <c r="D10" i="2"/>
  <c r="F10" i="2"/>
  <c r="C11" i="2"/>
  <c r="D11" i="2"/>
  <c r="F11" i="2"/>
  <c r="C12" i="2"/>
  <c r="D12" i="2"/>
  <c r="F12" i="2"/>
  <c r="C13" i="2"/>
  <c r="D13" i="2"/>
  <c r="F13" i="2"/>
  <c r="C14" i="2"/>
  <c r="D14" i="2"/>
  <c r="F14" i="2"/>
  <c r="C15" i="2"/>
  <c r="D15" i="2"/>
  <c r="F15" i="2"/>
  <c r="C16" i="2"/>
  <c r="D16" i="2"/>
  <c r="F16" i="2"/>
  <c r="C17" i="2"/>
  <c r="D17" i="2"/>
  <c r="F17" i="2"/>
  <c r="C18" i="2"/>
  <c r="D18" i="2"/>
  <c r="F18" i="2"/>
  <c r="C19" i="2"/>
  <c r="D19" i="2"/>
  <c r="F19" i="2"/>
  <c r="C20" i="2"/>
  <c r="D20" i="2"/>
  <c r="F20" i="2"/>
  <c r="C21" i="2"/>
  <c r="D21" i="2"/>
  <c r="F21" i="2"/>
  <c r="C22" i="2"/>
  <c r="D22" i="2"/>
  <c r="F22" i="2"/>
  <c r="C23" i="2"/>
  <c r="D23" i="2"/>
  <c r="F23" i="2"/>
  <c r="C24" i="2"/>
  <c r="D24" i="2"/>
  <c r="F24" i="2"/>
  <c r="C25" i="2"/>
  <c r="D25" i="2"/>
  <c r="F25" i="2"/>
  <c r="C26" i="2"/>
  <c r="D26" i="2"/>
  <c r="F26" i="2"/>
  <c r="C27" i="2"/>
  <c r="D27" i="2"/>
  <c r="F27" i="2"/>
  <c r="C28" i="2"/>
  <c r="D28" i="2"/>
  <c r="F28" i="2"/>
  <c r="C29" i="2"/>
  <c r="D29" i="2"/>
  <c r="F29" i="2"/>
  <c r="C30" i="2"/>
  <c r="D30" i="2"/>
  <c r="F30" i="2"/>
  <c r="C31" i="2"/>
  <c r="D31" i="2"/>
  <c r="F31" i="2"/>
</calcChain>
</file>

<file path=xl/sharedStrings.xml><?xml version="1.0" encoding="utf-8"?>
<sst xmlns="http://schemas.openxmlformats.org/spreadsheetml/2006/main" count="15" uniqueCount="10">
  <si>
    <t>Tension aux bornes d'une bobine tournant devant un barreau aimanté fixe</t>
  </si>
  <si>
    <t>t [ s ]</t>
  </si>
  <si>
    <r>
      <t>u</t>
    </r>
    <r>
      <rPr>
        <b/>
        <vertAlign val="subscript"/>
        <sz val="10"/>
        <rFont val="Arial"/>
      </rPr>
      <t>moy</t>
    </r>
  </si>
  <si>
    <t>T  [s]</t>
  </si>
  <si>
    <r>
      <t>(u - u</t>
    </r>
    <r>
      <rPr>
        <b/>
        <vertAlign val="subscript"/>
        <sz val="10"/>
        <rFont val="Arial"/>
      </rPr>
      <t>moy</t>
    </r>
    <r>
      <rPr>
        <b/>
        <sz val="10"/>
        <rFont val="Arial"/>
      </rPr>
      <t>)</t>
    </r>
    <r>
      <rPr>
        <b/>
        <vertAlign val="superscript"/>
        <sz val="10"/>
        <rFont val="Arial"/>
      </rPr>
      <t>2</t>
    </r>
  </si>
  <si>
    <t>u  [ mV ]</t>
  </si>
  <si>
    <r>
      <t>U</t>
    </r>
    <r>
      <rPr>
        <b/>
        <vertAlign val="subscript"/>
        <sz val="10"/>
        <rFont val="Arial"/>
      </rPr>
      <t>eff</t>
    </r>
    <r>
      <rPr>
        <b/>
        <sz val="10"/>
        <rFont val="Arial"/>
      </rPr>
      <t xml:space="preserve">  [ mV ]</t>
    </r>
  </si>
  <si>
    <r>
      <t>T.U</t>
    </r>
    <r>
      <rPr>
        <b/>
        <vertAlign val="subscript"/>
        <sz val="10"/>
        <rFont val="Arial"/>
      </rPr>
      <t>eff</t>
    </r>
    <r>
      <rPr>
        <b/>
        <sz val="10"/>
        <rFont val="Arial"/>
      </rPr>
      <t xml:space="preserve">  [ s.mV ]</t>
    </r>
  </si>
  <si>
    <t>f  [ Hz ]</t>
  </si>
  <si>
    <t>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</si>
</sst>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0.0"/>
    <numFmt numFmtId="181" formatCode="0.000"/>
    <numFmt numFmtId="183" formatCode="0.0000000"/>
  </numFmts>
  <fonts count="7" x14ac:knownFonts="1">
    <font>
      <sz val="10"/>
      <name val="Arial"/>
    </font>
    <font>
      <sz val="12"/>
      <name val="Textile"/>
    </font>
    <font>
      <b/>
      <sz val="10"/>
      <name val="Arial"/>
    </font>
    <font>
      <b/>
      <vertAlign val="subscript"/>
      <sz val="10"/>
      <name val="Arial"/>
    </font>
    <font>
      <sz val="10"/>
      <color indexed="10"/>
      <name val="Arial"/>
    </font>
    <font>
      <b/>
      <vertAlign val="superscript"/>
      <sz val="10"/>
      <name val="Arial"/>
    </font>
    <font>
      <sz val="10"/>
      <color indexed="57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18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83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181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8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65861791829"/>
          <c:y val="0.0988700224036877"/>
          <c:w val="0.835526819044506"/>
          <c:h val="0.73446302357025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Feuil1!$A$4:$A$1400</c:f>
              <c:numCache>
                <c:formatCode>0.00</c:formatCode>
                <c:ptCount val="1397"/>
                <c:pt idx="0">
                  <c:v>0.0</c:v>
                </c:pt>
                <c:pt idx="1">
                  <c:v>0.01</c:v>
                </c:pt>
                <c:pt idx="2">
                  <c:v>0.0200000000000001</c:v>
                </c:pt>
                <c:pt idx="3">
                  <c:v>0.0300000000000001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0.0899999999999999</c:v>
                </c:pt>
                <c:pt idx="10">
                  <c:v>0.0999999999999998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</c:v>
                </c:pt>
                <c:pt idx="29">
                  <c:v>0.29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</c:v>
                </c:pt>
                <c:pt idx="56">
                  <c:v>0.56</c:v>
                </c:pt>
                <c:pt idx="57">
                  <c:v>0.57</c:v>
                </c:pt>
                <c:pt idx="58">
                  <c:v>0.58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1.0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</c:v>
                </c:pt>
                <c:pt idx="110">
                  <c:v>1.1</c:v>
                </c:pt>
                <c:pt idx="111">
                  <c:v>1.11</c:v>
                </c:pt>
                <c:pt idx="112">
                  <c:v>1.12</c:v>
                </c:pt>
                <c:pt idx="113">
                  <c:v>1.13</c:v>
                </c:pt>
                <c:pt idx="114">
                  <c:v>1.14</c:v>
                </c:pt>
                <c:pt idx="115">
                  <c:v>1.15</c:v>
                </c:pt>
                <c:pt idx="116">
                  <c:v>1.16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2.0</c:v>
                </c:pt>
                <c:pt idx="201">
                  <c:v>2.01</c:v>
                </c:pt>
                <c:pt idx="202">
                  <c:v>2.02</c:v>
                </c:pt>
                <c:pt idx="203">
                  <c:v>2.03</c:v>
                </c:pt>
                <c:pt idx="204">
                  <c:v>2.04</c:v>
                </c:pt>
                <c:pt idx="205">
                  <c:v>2.05</c:v>
                </c:pt>
                <c:pt idx="206">
                  <c:v>2.06</c:v>
                </c:pt>
                <c:pt idx="207">
                  <c:v>2.07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</c:v>
                </c:pt>
                <c:pt idx="219">
                  <c:v>2.19</c:v>
                </c:pt>
                <c:pt idx="220">
                  <c:v>2.2</c:v>
                </c:pt>
                <c:pt idx="221">
                  <c:v>2.21</c:v>
                </c:pt>
                <c:pt idx="222">
                  <c:v>2.22</c:v>
                </c:pt>
                <c:pt idx="223">
                  <c:v>2.23</c:v>
                </c:pt>
                <c:pt idx="224">
                  <c:v>2.24</c:v>
                </c:pt>
                <c:pt idx="225">
                  <c:v>2.25</c:v>
                </c:pt>
                <c:pt idx="226">
                  <c:v>2.26</c:v>
                </c:pt>
                <c:pt idx="227">
                  <c:v>2.27</c:v>
                </c:pt>
                <c:pt idx="228">
                  <c:v>2.28</c:v>
                </c:pt>
                <c:pt idx="229">
                  <c:v>2.29</c:v>
                </c:pt>
                <c:pt idx="230">
                  <c:v>2.3</c:v>
                </c:pt>
                <c:pt idx="231">
                  <c:v>2.31</c:v>
                </c:pt>
                <c:pt idx="232">
                  <c:v>2.32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</c:v>
                </c:pt>
                <c:pt idx="244">
                  <c:v>2.44</c:v>
                </c:pt>
                <c:pt idx="245">
                  <c:v>2.45</c:v>
                </c:pt>
                <c:pt idx="246">
                  <c:v>2.46</c:v>
                </c:pt>
                <c:pt idx="247">
                  <c:v>2.47</c:v>
                </c:pt>
                <c:pt idx="248">
                  <c:v>2.48</c:v>
                </c:pt>
                <c:pt idx="249">
                  <c:v>2.49</c:v>
                </c:pt>
                <c:pt idx="250">
                  <c:v>2.5</c:v>
                </c:pt>
                <c:pt idx="251">
                  <c:v>2.51</c:v>
                </c:pt>
                <c:pt idx="252">
                  <c:v>2.52</c:v>
                </c:pt>
                <c:pt idx="253">
                  <c:v>2.53</c:v>
                </c:pt>
                <c:pt idx="254">
                  <c:v>2.54</c:v>
                </c:pt>
                <c:pt idx="255">
                  <c:v>2.55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3.0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4.0</c:v>
                </c:pt>
                <c:pt idx="401">
                  <c:v>4.01</c:v>
                </c:pt>
                <c:pt idx="402">
                  <c:v>4.02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4.1</c:v>
                </c:pt>
                <c:pt idx="411">
                  <c:v>4.11</c:v>
                </c:pt>
                <c:pt idx="412">
                  <c:v>4.12</c:v>
                </c:pt>
                <c:pt idx="413">
                  <c:v>4.13</c:v>
                </c:pt>
                <c:pt idx="414">
                  <c:v>4.14</c:v>
                </c:pt>
                <c:pt idx="415">
                  <c:v>4.15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4.27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4.31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4.35</c:v>
                </c:pt>
                <c:pt idx="436">
                  <c:v>4.36</c:v>
                </c:pt>
                <c:pt idx="437">
                  <c:v>4.37</c:v>
                </c:pt>
                <c:pt idx="438">
                  <c:v>4.38</c:v>
                </c:pt>
                <c:pt idx="439">
                  <c:v>4.39</c:v>
                </c:pt>
                <c:pt idx="440">
                  <c:v>4.4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4.52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4.6</c:v>
                </c:pt>
                <c:pt idx="461">
                  <c:v>4.61</c:v>
                </c:pt>
                <c:pt idx="462">
                  <c:v>4.62</c:v>
                </c:pt>
                <c:pt idx="463">
                  <c:v>4.63</c:v>
                </c:pt>
                <c:pt idx="464">
                  <c:v>4.64</c:v>
                </c:pt>
                <c:pt idx="465">
                  <c:v>4.65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4.81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4.85</c:v>
                </c:pt>
                <c:pt idx="486">
                  <c:v>4.86</c:v>
                </c:pt>
                <c:pt idx="487">
                  <c:v>4.87</c:v>
                </c:pt>
                <c:pt idx="488">
                  <c:v>4.88</c:v>
                </c:pt>
                <c:pt idx="489">
                  <c:v>4.89</c:v>
                </c:pt>
                <c:pt idx="490">
                  <c:v>4.9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</c:v>
                </c:pt>
                <c:pt idx="499">
                  <c:v>4.99</c:v>
                </c:pt>
                <c:pt idx="500">
                  <c:v>5.0</c:v>
                </c:pt>
                <c:pt idx="501">
                  <c:v>5.01</c:v>
                </c:pt>
                <c:pt idx="502">
                  <c:v>5.02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5.1</c:v>
                </c:pt>
                <c:pt idx="511">
                  <c:v>5.11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5.769999999999999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6.0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6.769999999999999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7.0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7.769999999999999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8.0</c:v>
                </c:pt>
                <c:pt idx="801">
                  <c:v>8.01</c:v>
                </c:pt>
                <c:pt idx="802">
                  <c:v>8.02</c:v>
                </c:pt>
                <c:pt idx="803">
                  <c:v>8.03</c:v>
                </c:pt>
                <c:pt idx="804">
                  <c:v>8.04</c:v>
                </c:pt>
                <c:pt idx="805">
                  <c:v>8.05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8.12</c:v>
                </c:pt>
                <c:pt idx="813">
                  <c:v>8.130000000000001</c:v>
                </c:pt>
                <c:pt idx="814">
                  <c:v>8.140000000000001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8.2</c:v>
                </c:pt>
                <c:pt idx="821">
                  <c:v>8.210000000000001</c:v>
                </c:pt>
                <c:pt idx="822">
                  <c:v>8.220000000000001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8.28</c:v>
                </c:pt>
                <c:pt idx="829">
                  <c:v>8.29</c:v>
                </c:pt>
                <c:pt idx="830">
                  <c:v>8.3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8.37</c:v>
                </c:pt>
                <c:pt idx="838">
                  <c:v>8.38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8.45</c:v>
                </c:pt>
                <c:pt idx="846">
                  <c:v>8.46</c:v>
                </c:pt>
                <c:pt idx="847">
                  <c:v>8.47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8.53</c:v>
                </c:pt>
                <c:pt idx="854">
                  <c:v>8.54</c:v>
                </c:pt>
                <c:pt idx="855">
                  <c:v>8.55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8.62</c:v>
                </c:pt>
                <c:pt idx="863">
                  <c:v>8.630000000000001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8.7</c:v>
                </c:pt>
                <c:pt idx="871">
                  <c:v>8.710000000000001</c:v>
                </c:pt>
                <c:pt idx="872">
                  <c:v>8.720000000000001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8.78</c:v>
                </c:pt>
                <c:pt idx="879">
                  <c:v>8.79</c:v>
                </c:pt>
                <c:pt idx="880">
                  <c:v>8.8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8.87</c:v>
                </c:pt>
                <c:pt idx="888">
                  <c:v>8.88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8.95</c:v>
                </c:pt>
                <c:pt idx="896">
                  <c:v>8.96</c:v>
                </c:pt>
                <c:pt idx="897">
                  <c:v>8.97</c:v>
                </c:pt>
                <c:pt idx="898">
                  <c:v>8.98</c:v>
                </c:pt>
                <c:pt idx="899">
                  <c:v>8.99</c:v>
                </c:pt>
                <c:pt idx="900">
                  <c:v>9.0</c:v>
                </c:pt>
                <c:pt idx="901">
                  <c:v>9.01</c:v>
                </c:pt>
                <c:pt idx="902">
                  <c:v>9.02</c:v>
                </c:pt>
                <c:pt idx="903">
                  <c:v>9.03</c:v>
                </c:pt>
                <c:pt idx="904">
                  <c:v>9.04</c:v>
                </c:pt>
                <c:pt idx="905">
                  <c:v>9.05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9.12</c:v>
                </c:pt>
                <c:pt idx="913">
                  <c:v>9.130000000000001</c:v>
                </c:pt>
                <c:pt idx="914">
                  <c:v>9.140000000000001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9.2</c:v>
                </c:pt>
                <c:pt idx="921">
                  <c:v>9.210000000000001</c:v>
                </c:pt>
                <c:pt idx="922">
                  <c:v>9.220000000000001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9.28</c:v>
                </c:pt>
                <c:pt idx="929">
                  <c:v>9.29</c:v>
                </c:pt>
                <c:pt idx="930">
                  <c:v>9.3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9.37</c:v>
                </c:pt>
                <c:pt idx="938">
                  <c:v>9.38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9.45</c:v>
                </c:pt>
                <c:pt idx="946">
                  <c:v>9.46</c:v>
                </c:pt>
                <c:pt idx="947">
                  <c:v>9.47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9.53</c:v>
                </c:pt>
                <c:pt idx="954">
                  <c:v>9.54</c:v>
                </c:pt>
                <c:pt idx="955">
                  <c:v>9.55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9.62</c:v>
                </c:pt>
                <c:pt idx="963">
                  <c:v>9.630000000000001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9.7</c:v>
                </c:pt>
                <c:pt idx="971">
                  <c:v>9.710000000000001</c:v>
                </c:pt>
                <c:pt idx="972">
                  <c:v>9.720000000000001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9.78</c:v>
                </c:pt>
                <c:pt idx="979">
                  <c:v>9.79</c:v>
                </c:pt>
                <c:pt idx="980">
                  <c:v>9.8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9.87</c:v>
                </c:pt>
                <c:pt idx="988">
                  <c:v>9.88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9.95</c:v>
                </c:pt>
                <c:pt idx="996">
                  <c:v>9.96</c:v>
                </c:pt>
                <c:pt idx="997">
                  <c:v>9.97</c:v>
                </c:pt>
                <c:pt idx="998">
                  <c:v>9.98</c:v>
                </c:pt>
                <c:pt idx="999">
                  <c:v>9.99</c:v>
                </c:pt>
                <c:pt idx="1000">
                  <c:v>10.0</c:v>
                </c:pt>
                <c:pt idx="1001">
                  <c:v>10.01</c:v>
                </c:pt>
                <c:pt idx="1002">
                  <c:v>10.02</c:v>
                </c:pt>
                <c:pt idx="1003">
                  <c:v>10.03</c:v>
                </c:pt>
                <c:pt idx="1004">
                  <c:v>10.04</c:v>
                </c:pt>
                <c:pt idx="1005">
                  <c:v>10.05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10.12</c:v>
                </c:pt>
                <c:pt idx="1013">
                  <c:v>10.13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10.2</c:v>
                </c:pt>
                <c:pt idx="1021">
                  <c:v>10.21</c:v>
                </c:pt>
                <c:pt idx="1022">
                  <c:v>10.22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11.0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12.0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13.0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</c:numCache>
            </c:numRef>
          </c:xVal>
          <c:yVal>
            <c:numRef>
              <c:f>Feuil1!$B$4:$B$1400</c:f>
              <c:numCache>
                <c:formatCode>0.0000000</c:formatCode>
                <c:ptCount val="1397"/>
                <c:pt idx="0">
                  <c:v>0.892084295099431</c:v>
                </c:pt>
                <c:pt idx="1">
                  <c:v>1.46026611328125</c:v>
                </c:pt>
                <c:pt idx="2">
                  <c:v>0.181857022372159</c:v>
                </c:pt>
                <c:pt idx="3">
                  <c:v>-3.51132479580966</c:v>
                </c:pt>
                <c:pt idx="4">
                  <c:v>-3.51132479580966</c:v>
                </c:pt>
                <c:pt idx="5">
                  <c:v>-0.244279341264205</c:v>
                </c:pt>
                <c:pt idx="6">
                  <c:v>2.880720658735796</c:v>
                </c:pt>
                <c:pt idx="7">
                  <c:v>-3.227233886718751</c:v>
                </c:pt>
                <c:pt idx="8">
                  <c:v>-14.16473388671875</c:v>
                </c:pt>
                <c:pt idx="9">
                  <c:v>-10.75564297762784</c:v>
                </c:pt>
                <c:pt idx="10">
                  <c:v>-7.062461159446022</c:v>
                </c:pt>
                <c:pt idx="11">
                  <c:v>-4.931779341264204</c:v>
                </c:pt>
                <c:pt idx="12">
                  <c:v>-3.51132479580966</c:v>
                </c:pt>
                <c:pt idx="13">
                  <c:v>-1.948824795809659</c:v>
                </c:pt>
                <c:pt idx="14">
                  <c:v>0.607993386008523</c:v>
                </c:pt>
                <c:pt idx="15">
                  <c:v>1.46026611328125</c:v>
                </c:pt>
                <c:pt idx="16">
                  <c:v>3.732993386008523</c:v>
                </c:pt>
                <c:pt idx="17">
                  <c:v>6.005720658735796</c:v>
                </c:pt>
                <c:pt idx="18">
                  <c:v>9.698902476917613</c:v>
                </c:pt>
                <c:pt idx="19">
                  <c:v>11.68753884055398</c:v>
                </c:pt>
                <c:pt idx="20">
                  <c:v>18.5057206587358</c:v>
                </c:pt>
                <c:pt idx="21">
                  <c:v>24.61367520419034</c:v>
                </c:pt>
                <c:pt idx="22">
                  <c:v>31.14776611328125</c:v>
                </c:pt>
                <c:pt idx="23">
                  <c:v>38.67617520419034</c:v>
                </c:pt>
                <c:pt idx="24">
                  <c:v>45.0682206587358</c:v>
                </c:pt>
                <c:pt idx="25">
                  <c:v>53.30685702237216</c:v>
                </c:pt>
                <c:pt idx="26">
                  <c:v>58.42049338600852</c:v>
                </c:pt>
                <c:pt idx="27">
                  <c:v>60.12503884055397</c:v>
                </c:pt>
                <c:pt idx="28">
                  <c:v>59.69890247691762</c:v>
                </c:pt>
                <c:pt idx="29">
                  <c:v>57.71026611328125</c:v>
                </c:pt>
                <c:pt idx="30">
                  <c:v>54.15912974964488</c:v>
                </c:pt>
                <c:pt idx="31">
                  <c:v>51.03412974964488</c:v>
                </c:pt>
                <c:pt idx="32">
                  <c:v>48.05117520419034</c:v>
                </c:pt>
                <c:pt idx="33">
                  <c:v>45.0682206587358</c:v>
                </c:pt>
                <c:pt idx="34">
                  <c:v>43.07958429509943</c:v>
                </c:pt>
                <c:pt idx="35">
                  <c:v>41.80117520419034</c:v>
                </c:pt>
                <c:pt idx="36">
                  <c:v>42.36935702237216</c:v>
                </c:pt>
                <c:pt idx="37">
                  <c:v>41.09094793146307</c:v>
                </c:pt>
                <c:pt idx="38">
                  <c:v>40.3807206587358</c:v>
                </c:pt>
                <c:pt idx="39">
                  <c:v>40.80685702237216</c:v>
                </c:pt>
                <c:pt idx="40">
                  <c:v>41.09094793146307</c:v>
                </c:pt>
                <c:pt idx="41">
                  <c:v>41.9432206587358</c:v>
                </c:pt>
                <c:pt idx="42">
                  <c:v>41.09094793146307</c:v>
                </c:pt>
                <c:pt idx="43">
                  <c:v>41.51708429509943</c:v>
                </c:pt>
                <c:pt idx="44">
                  <c:v>41.65912974964488</c:v>
                </c:pt>
                <c:pt idx="45">
                  <c:v>43.93185702237216</c:v>
                </c:pt>
                <c:pt idx="46">
                  <c:v>40.94890247691762</c:v>
                </c:pt>
                <c:pt idx="47">
                  <c:v>44.64208429509943</c:v>
                </c:pt>
                <c:pt idx="48">
                  <c:v>44.64208429509943</c:v>
                </c:pt>
                <c:pt idx="49">
                  <c:v>44.35799338600852</c:v>
                </c:pt>
                <c:pt idx="50">
                  <c:v>44.92617520419034</c:v>
                </c:pt>
                <c:pt idx="51">
                  <c:v>43.5057206587358</c:v>
                </c:pt>
                <c:pt idx="52">
                  <c:v>40.80685702237216</c:v>
                </c:pt>
                <c:pt idx="53">
                  <c:v>37.2557206587358</c:v>
                </c:pt>
                <c:pt idx="54">
                  <c:v>32.28412974964488</c:v>
                </c:pt>
                <c:pt idx="55">
                  <c:v>28.02276611328125</c:v>
                </c:pt>
                <c:pt idx="56">
                  <c:v>24.18753884055398</c:v>
                </c:pt>
                <c:pt idx="57">
                  <c:v>20.3523115678267</c:v>
                </c:pt>
                <c:pt idx="58">
                  <c:v>17.2273115678267</c:v>
                </c:pt>
                <c:pt idx="59">
                  <c:v>12.68185702237216</c:v>
                </c:pt>
                <c:pt idx="60">
                  <c:v>6.289811567826704</c:v>
                </c:pt>
                <c:pt idx="61">
                  <c:v>1.46026611328125</c:v>
                </c:pt>
                <c:pt idx="62">
                  <c:v>4.727311567826704</c:v>
                </c:pt>
                <c:pt idx="63">
                  <c:v>4.301175204190341</c:v>
                </c:pt>
                <c:pt idx="64">
                  <c:v>2.880720658735795</c:v>
                </c:pt>
                <c:pt idx="65">
                  <c:v>2.028447931463068</c:v>
                </c:pt>
                <c:pt idx="66">
                  <c:v>0.750038840553977</c:v>
                </c:pt>
                <c:pt idx="67">
                  <c:v>-1.096552068536932</c:v>
                </c:pt>
                <c:pt idx="68">
                  <c:v>-2.374961159446023</c:v>
                </c:pt>
                <c:pt idx="69">
                  <c:v>-3.369279341264205</c:v>
                </c:pt>
                <c:pt idx="70">
                  <c:v>-5.499961159446022</c:v>
                </c:pt>
                <c:pt idx="71">
                  <c:v>-6.778370250355113</c:v>
                </c:pt>
                <c:pt idx="72">
                  <c:v>-9.19314297762784</c:v>
                </c:pt>
                <c:pt idx="73">
                  <c:v>-12.60223388671875</c:v>
                </c:pt>
                <c:pt idx="74">
                  <c:v>-17.4317793412642</c:v>
                </c:pt>
                <c:pt idx="75">
                  <c:v>-21.40905206853693</c:v>
                </c:pt>
                <c:pt idx="76">
                  <c:v>-28.65337025035511</c:v>
                </c:pt>
                <c:pt idx="77">
                  <c:v>-34.3351884321733</c:v>
                </c:pt>
                <c:pt idx="78">
                  <c:v>-41.15337025035512</c:v>
                </c:pt>
                <c:pt idx="79">
                  <c:v>-47.97155206853693</c:v>
                </c:pt>
                <c:pt idx="80">
                  <c:v>-53.3692793412642</c:v>
                </c:pt>
                <c:pt idx="81">
                  <c:v>-56.2101884321733</c:v>
                </c:pt>
                <c:pt idx="82">
                  <c:v>-60.61359752308238</c:v>
                </c:pt>
                <c:pt idx="83">
                  <c:v>-60.18746115944602</c:v>
                </c:pt>
                <c:pt idx="84">
                  <c:v>-58.90905206853693</c:v>
                </c:pt>
                <c:pt idx="85">
                  <c:v>-56.35223388671875</c:v>
                </c:pt>
                <c:pt idx="86">
                  <c:v>-55.21587025035512</c:v>
                </c:pt>
                <c:pt idx="87">
                  <c:v>-53.51132479580966</c:v>
                </c:pt>
                <c:pt idx="88">
                  <c:v>-51.94882479580966</c:v>
                </c:pt>
                <c:pt idx="89">
                  <c:v>-51.94882479580966</c:v>
                </c:pt>
                <c:pt idx="90">
                  <c:v>-47.26132479580966</c:v>
                </c:pt>
                <c:pt idx="91">
                  <c:v>-50.10223388671874</c:v>
                </c:pt>
                <c:pt idx="92">
                  <c:v>-51.5226884321733</c:v>
                </c:pt>
                <c:pt idx="93">
                  <c:v>-47.40337025035512</c:v>
                </c:pt>
                <c:pt idx="94">
                  <c:v>-52.37496115944602</c:v>
                </c:pt>
                <c:pt idx="95">
                  <c:v>-52.94314297762784</c:v>
                </c:pt>
                <c:pt idx="96">
                  <c:v>-53.65337025035512</c:v>
                </c:pt>
                <c:pt idx="97">
                  <c:v>-54.22155206853692</c:v>
                </c:pt>
                <c:pt idx="98">
                  <c:v>-55.64200661399148</c:v>
                </c:pt>
                <c:pt idx="99">
                  <c:v>-51.09655206853692</c:v>
                </c:pt>
                <c:pt idx="100">
                  <c:v>-7.346552068536932</c:v>
                </c:pt>
                <c:pt idx="101">
                  <c:v>-2.943142977627841</c:v>
                </c:pt>
                <c:pt idx="102">
                  <c:v>1.176175204190341</c:v>
                </c:pt>
                <c:pt idx="103">
                  <c:v>-0.670415704900568</c:v>
                </c:pt>
                <c:pt idx="104">
                  <c:v>-1.380642977627841</c:v>
                </c:pt>
                <c:pt idx="105">
                  <c:v>3.732993386008524</c:v>
                </c:pt>
                <c:pt idx="106">
                  <c:v>-1.380642977627841</c:v>
                </c:pt>
                <c:pt idx="107">
                  <c:v>-1.380642977627841</c:v>
                </c:pt>
                <c:pt idx="108">
                  <c:v>3.164811567826704</c:v>
                </c:pt>
                <c:pt idx="109">
                  <c:v>0.181857022372158</c:v>
                </c:pt>
                <c:pt idx="110">
                  <c:v>-0.10223388671875</c:v>
                </c:pt>
                <c:pt idx="111">
                  <c:v>-5.357915704900568</c:v>
                </c:pt>
                <c:pt idx="112">
                  <c:v>-4.079506613991477</c:v>
                </c:pt>
                <c:pt idx="113">
                  <c:v>-2.517006613991477</c:v>
                </c:pt>
                <c:pt idx="114">
                  <c:v>-0.528370250355114</c:v>
                </c:pt>
                <c:pt idx="115">
                  <c:v>0.892084295099432</c:v>
                </c:pt>
                <c:pt idx="116">
                  <c:v>4.443220658735796</c:v>
                </c:pt>
                <c:pt idx="117">
                  <c:v>5.011402476917613</c:v>
                </c:pt>
                <c:pt idx="118">
                  <c:v>6.715947931463068</c:v>
                </c:pt>
                <c:pt idx="119">
                  <c:v>8.278447931463068</c:v>
                </c:pt>
                <c:pt idx="120">
                  <c:v>10.9773115678267</c:v>
                </c:pt>
                <c:pt idx="121">
                  <c:v>13.96026611328125</c:v>
                </c:pt>
                <c:pt idx="122">
                  <c:v>18.7898115678267</c:v>
                </c:pt>
                <c:pt idx="123">
                  <c:v>25.89208429509943</c:v>
                </c:pt>
                <c:pt idx="124">
                  <c:v>30.15344793146307</c:v>
                </c:pt>
                <c:pt idx="125">
                  <c:v>35.6932206587358</c:v>
                </c:pt>
                <c:pt idx="126">
                  <c:v>39.52844793146307</c:v>
                </c:pt>
                <c:pt idx="127">
                  <c:v>41.9432206587358</c:v>
                </c:pt>
                <c:pt idx="128">
                  <c:v>44.92617520419034</c:v>
                </c:pt>
                <c:pt idx="129">
                  <c:v>45.77844793146307</c:v>
                </c:pt>
                <c:pt idx="130">
                  <c:v>46.77276611328125</c:v>
                </c:pt>
                <c:pt idx="131">
                  <c:v>48.1932206587358</c:v>
                </c:pt>
                <c:pt idx="132">
                  <c:v>46.20458429509943</c:v>
                </c:pt>
                <c:pt idx="133">
                  <c:v>44.64208429509943</c:v>
                </c:pt>
                <c:pt idx="134">
                  <c:v>48.33526611328125</c:v>
                </c:pt>
                <c:pt idx="135">
                  <c:v>43.22162974964488</c:v>
                </c:pt>
                <c:pt idx="136">
                  <c:v>44.21594793146307</c:v>
                </c:pt>
                <c:pt idx="137">
                  <c:v>43.07958429509943</c:v>
                </c:pt>
                <c:pt idx="138">
                  <c:v>37.5398115678267</c:v>
                </c:pt>
                <c:pt idx="139">
                  <c:v>44.21594793146307</c:v>
                </c:pt>
                <c:pt idx="140">
                  <c:v>43.07958429509943</c:v>
                </c:pt>
                <c:pt idx="141">
                  <c:v>42.93753884055397</c:v>
                </c:pt>
                <c:pt idx="142">
                  <c:v>42.36935702237216</c:v>
                </c:pt>
                <c:pt idx="143">
                  <c:v>43.36367520419034</c:v>
                </c:pt>
                <c:pt idx="144">
                  <c:v>44.92617520419034</c:v>
                </c:pt>
                <c:pt idx="145">
                  <c:v>46.06253884055397</c:v>
                </c:pt>
                <c:pt idx="146">
                  <c:v>48.1932206587358</c:v>
                </c:pt>
                <c:pt idx="147">
                  <c:v>49.7557206587358</c:v>
                </c:pt>
                <c:pt idx="148">
                  <c:v>52.17049338600852</c:v>
                </c:pt>
                <c:pt idx="149">
                  <c:v>53.44890247691762</c:v>
                </c:pt>
                <c:pt idx="150">
                  <c:v>54.15912974964488</c:v>
                </c:pt>
                <c:pt idx="151">
                  <c:v>53.44890247691762</c:v>
                </c:pt>
                <c:pt idx="152">
                  <c:v>52.17049338600852</c:v>
                </c:pt>
                <c:pt idx="153">
                  <c:v>49.7557206587358</c:v>
                </c:pt>
                <c:pt idx="154">
                  <c:v>45.21026611328125</c:v>
                </c:pt>
                <c:pt idx="155">
                  <c:v>41.80117520419034</c:v>
                </c:pt>
                <c:pt idx="156">
                  <c:v>35.40912974964488</c:v>
                </c:pt>
                <c:pt idx="157">
                  <c:v>30.15344793146307</c:v>
                </c:pt>
                <c:pt idx="158">
                  <c:v>24.18753884055398</c:v>
                </c:pt>
                <c:pt idx="159">
                  <c:v>19.35799338600852</c:v>
                </c:pt>
                <c:pt idx="160">
                  <c:v>14.81253884055398</c:v>
                </c:pt>
                <c:pt idx="161">
                  <c:v>11.11935702237216</c:v>
                </c:pt>
                <c:pt idx="162">
                  <c:v>7.568220658735796</c:v>
                </c:pt>
                <c:pt idx="163">
                  <c:v>4.86935702237216</c:v>
                </c:pt>
                <c:pt idx="164">
                  <c:v>3.590947931463068</c:v>
                </c:pt>
                <c:pt idx="165">
                  <c:v>1.74435702237216</c:v>
                </c:pt>
                <c:pt idx="166">
                  <c:v>-1.096552068536932</c:v>
                </c:pt>
                <c:pt idx="167">
                  <c:v>-2.801097523082386</c:v>
                </c:pt>
                <c:pt idx="168">
                  <c:v>-3.795415704900568</c:v>
                </c:pt>
                <c:pt idx="169">
                  <c:v>-6.210188432173296</c:v>
                </c:pt>
                <c:pt idx="170">
                  <c:v>-9.051097523082386</c:v>
                </c:pt>
                <c:pt idx="171">
                  <c:v>-11.74996115944602</c:v>
                </c:pt>
                <c:pt idx="172">
                  <c:v>-17.71587025035511</c:v>
                </c:pt>
                <c:pt idx="173">
                  <c:v>-25.95450661399148</c:v>
                </c:pt>
                <c:pt idx="174">
                  <c:v>-34.6192793412642</c:v>
                </c:pt>
                <c:pt idx="175">
                  <c:v>-39.73291570490057</c:v>
                </c:pt>
                <c:pt idx="176">
                  <c:v>-53.3692793412642</c:v>
                </c:pt>
                <c:pt idx="177">
                  <c:v>-61.03973388671874</c:v>
                </c:pt>
                <c:pt idx="178">
                  <c:v>-69.42041570490056</c:v>
                </c:pt>
                <c:pt idx="179">
                  <c:v>-71.55109752308239</c:v>
                </c:pt>
                <c:pt idx="180">
                  <c:v>-72.68746115944602</c:v>
                </c:pt>
                <c:pt idx="181">
                  <c:v>-71.97723388671874</c:v>
                </c:pt>
                <c:pt idx="182">
                  <c:v>-68.42609752308239</c:v>
                </c:pt>
                <c:pt idx="183">
                  <c:v>-68.28405206853694</c:v>
                </c:pt>
                <c:pt idx="184">
                  <c:v>-60.8976884321733</c:v>
                </c:pt>
                <c:pt idx="185">
                  <c:v>-57.7726884321733</c:v>
                </c:pt>
                <c:pt idx="186">
                  <c:v>-55.78405206853693</c:v>
                </c:pt>
                <c:pt idx="187">
                  <c:v>-54.36359752308238</c:v>
                </c:pt>
                <c:pt idx="188">
                  <c:v>-54.6476884321733</c:v>
                </c:pt>
                <c:pt idx="189">
                  <c:v>-53.79541570490057</c:v>
                </c:pt>
                <c:pt idx="190">
                  <c:v>-56.35223388671875</c:v>
                </c:pt>
                <c:pt idx="191">
                  <c:v>-56.77837025035511</c:v>
                </c:pt>
                <c:pt idx="192">
                  <c:v>-59.05109752308238</c:v>
                </c:pt>
                <c:pt idx="193">
                  <c:v>-61.32382479580966</c:v>
                </c:pt>
                <c:pt idx="194">
                  <c:v>-37.7442793412642</c:v>
                </c:pt>
                <c:pt idx="195">
                  <c:v>-4.221552068536933</c:v>
                </c:pt>
                <c:pt idx="196">
                  <c:v>0.181857022372159</c:v>
                </c:pt>
                <c:pt idx="197">
                  <c:v>1.034129749644886</c:v>
                </c:pt>
                <c:pt idx="198">
                  <c:v>1.318220658735796</c:v>
                </c:pt>
                <c:pt idx="199">
                  <c:v>-1.380642977627841</c:v>
                </c:pt>
                <c:pt idx="200">
                  <c:v>2.170493386008523</c:v>
                </c:pt>
                <c:pt idx="201">
                  <c:v>-0.386324795809659</c:v>
                </c:pt>
                <c:pt idx="202">
                  <c:v>-1.664733886718751</c:v>
                </c:pt>
                <c:pt idx="203">
                  <c:v>-2.374961159446023</c:v>
                </c:pt>
                <c:pt idx="204">
                  <c:v>-5.07382479580966</c:v>
                </c:pt>
                <c:pt idx="205">
                  <c:v>-5.926097523082386</c:v>
                </c:pt>
                <c:pt idx="206">
                  <c:v>-4.221552068536932</c:v>
                </c:pt>
                <c:pt idx="207">
                  <c:v>-2.374961159446023</c:v>
                </c:pt>
                <c:pt idx="208">
                  <c:v>-1.380642977627841</c:v>
                </c:pt>
                <c:pt idx="209">
                  <c:v>1.46026611328125</c:v>
                </c:pt>
                <c:pt idx="210">
                  <c:v>2.596629749644886</c:v>
                </c:pt>
                <c:pt idx="211">
                  <c:v>5.011402476917613</c:v>
                </c:pt>
                <c:pt idx="212">
                  <c:v>6.573902476917613</c:v>
                </c:pt>
                <c:pt idx="213">
                  <c:v>7.142084295099432</c:v>
                </c:pt>
                <c:pt idx="214">
                  <c:v>11.68753884055398</c:v>
                </c:pt>
                <c:pt idx="215">
                  <c:v>15.6648115678267</c:v>
                </c:pt>
                <c:pt idx="216">
                  <c:v>20.77844793146307</c:v>
                </c:pt>
                <c:pt idx="217">
                  <c:v>23.90344793146307</c:v>
                </c:pt>
                <c:pt idx="218">
                  <c:v>27.8807206587358</c:v>
                </c:pt>
                <c:pt idx="219">
                  <c:v>34.4148115678267</c:v>
                </c:pt>
                <c:pt idx="220">
                  <c:v>37.68185702237216</c:v>
                </c:pt>
                <c:pt idx="221">
                  <c:v>41.51708429509943</c:v>
                </c:pt>
                <c:pt idx="222">
                  <c:v>44.50003884055397</c:v>
                </c:pt>
                <c:pt idx="223">
                  <c:v>47.48299338600852</c:v>
                </c:pt>
                <c:pt idx="224">
                  <c:v>50.46594793146307</c:v>
                </c:pt>
                <c:pt idx="225">
                  <c:v>50.32390247691762</c:v>
                </c:pt>
                <c:pt idx="226">
                  <c:v>50.32390247691762</c:v>
                </c:pt>
                <c:pt idx="227">
                  <c:v>49.89776611328125</c:v>
                </c:pt>
                <c:pt idx="228">
                  <c:v>48.4773115678267</c:v>
                </c:pt>
                <c:pt idx="229">
                  <c:v>46.9148115678267</c:v>
                </c:pt>
                <c:pt idx="230">
                  <c:v>46.20458429509943</c:v>
                </c:pt>
                <c:pt idx="231">
                  <c:v>45.0682206587358</c:v>
                </c:pt>
                <c:pt idx="232">
                  <c:v>44.35799338600852</c:v>
                </c:pt>
                <c:pt idx="233">
                  <c:v>43.36367520419034</c:v>
                </c:pt>
                <c:pt idx="234">
                  <c:v>43.7898115678267</c:v>
                </c:pt>
                <c:pt idx="235">
                  <c:v>44.21594793146307</c:v>
                </c:pt>
                <c:pt idx="236">
                  <c:v>44.21594793146307</c:v>
                </c:pt>
                <c:pt idx="237">
                  <c:v>45.49435702237216</c:v>
                </c:pt>
                <c:pt idx="238">
                  <c:v>45.3523115678267</c:v>
                </c:pt>
                <c:pt idx="239">
                  <c:v>46.06253884055397</c:v>
                </c:pt>
                <c:pt idx="240">
                  <c:v>47.62503884055397</c:v>
                </c:pt>
                <c:pt idx="241">
                  <c:v>48.05117520419034</c:v>
                </c:pt>
                <c:pt idx="242">
                  <c:v>51.17617520419034</c:v>
                </c:pt>
                <c:pt idx="243">
                  <c:v>52.45458429509943</c:v>
                </c:pt>
                <c:pt idx="244">
                  <c:v>53.02276611328125</c:v>
                </c:pt>
                <c:pt idx="245">
                  <c:v>53.30685702237216</c:v>
                </c:pt>
                <c:pt idx="246">
                  <c:v>50.32390247691762</c:v>
                </c:pt>
                <c:pt idx="247">
                  <c:v>47.48299338600852</c:v>
                </c:pt>
                <c:pt idx="248">
                  <c:v>40.80685702237216</c:v>
                </c:pt>
                <c:pt idx="249">
                  <c:v>37.11367520419034</c:v>
                </c:pt>
                <c:pt idx="250">
                  <c:v>31.14776611328125</c:v>
                </c:pt>
                <c:pt idx="251">
                  <c:v>24.47162974964489</c:v>
                </c:pt>
                <c:pt idx="252">
                  <c:v>22.34094793146307</c:v>
                </c:pt>
                <c:pt idx="253">
                  <c:v>17.79549338600852</c:v>
                </c:pt>
                <c:pt idx="254">
                  <c:v>12.68185702237216</c:v>
                </c:pt>
                <c:pt idx="255">
                  <c:v>14.38640247691761</c:v>
                </c:pt>
                <c:pt idx="256">
                  <c:v>6.857993386008522</c:v>
                </c:pt>
                <c:pt idx="257">
                  <c:v>4.159129749644886</c:v>
                </c:pt>
                <c:pt idx="258">
                  <c:v>3.306857022372159</c:v>
                </c:pt>
                <c:pt idx="259">
                  <c:v>0.750038840553977</c:v>
                </c:pt>
                <c:pt idx="260">
                  <c:v>1.176175204190341</c:v>
                </c:pt>
                <c:pt idx="261">
                  <c:v>-1.522688432173295</c:v>
                </c:pt>
                <c:pt idx="262">
                  <c:v>-3.795415704900568</c:v>
                </c:pt>
                <c:pt idx="263">
                  <c:v>-6.068142977627841</c:v>
                </c:pt>
                <c:pt idx="264">
                  <c:v>-7.062461159446022</c:v>
                </c:pt>
                <c:pt idx="265">
                  <c:v>-9.19314297762784</c:v>
                </c:pt>
                <c:pt idx="266">
                  <c:v>-16.86359752308239</c:v>
                </c:pt>
                <c:pt idx="267">
                  <c:v>-18.85223388671875</c:v>
                </c:pt>
                <c:pt idx="268">
                  <c:v>-25.38632479580966</c:v>
                </c:pt>
                <c:pt idx="269">
                  <c:v>-34.47723388671875</c:v>
                </c:pt>
                <c:pt idx="270">
                  <c:v>-36.74996115944602</c:v>
                </c:pt>
                <c:pt idx="271">
                  <c:v>-51.5226884321733</c:v>
                </c:pt>
                <c:pt idx="272">
                  <c:v>-57.48859752308238</c:v>
                </c:pt>
                <c:pt idx="273">
                  <c:v>-61.89200661399148</c:v>
                </c:pt>
                <c:pt idx="274">
                  <c:v>-63.73859752308238</c:v>
                </c:pt>
                <c:pt idx="275">
                  <c:v>-63.59655206853692</c:v>
                </c:pt>
                <c:pt idx="276">
                  <c:v>-61.32382479580966</c:v>
                </c:pt>
                <c:pt idx="277">
                  <c:v>-60.75564297762784</c:v>
                </c:pt>
                <c:pt idx="278">
                  <c:v>-59.19314297762784</c:v>
                </c:pt>
                <c:pt idx="279">
                  <c:v>-57.34655206853693</c:v>
                </c:pt>
                <c:pt idx="280">
                  <c:v>-56.63632479580966</c:v>
                </c:pt>
                <c:pt idx="281">
                  <c:v>-55.35791570490057</c:v>
                </c:pt>
                <c:pt idx="282">
                  <c:v>-55.49996115944602</c:v>
                </c:pt>
                <c:pt idx="283">
                  <c:v>-56.4942793412642</c:v>
                </c:pt>
                <c:pt idx="284">
                  <c:v>-58.19882479580966</c:v>
                </c:pt>
                <c:pt idx="285">
                  <c:v>-58.76700661399148</c:v>
                </c:pt>
                <c:pt idx="286">
                  <c:v>-62.60223388671874</c:v>
                </c:pt>
                <c:pt idx="287">
                  <c:v>-65.72723388671874</c:v>
                </c:pt>
                <c:pt idx="288">
                  <c:v>-68.7101884321733</c:v>
                </c:pt>
                <c:pt idx="289">
                  <c:v>-26.5226884321733</c:v>
                </c:pt>
                <c:pt idx="290">
                  <c:v>2.170493386008523</c:v>
                </c:pt>
                <c:pt idx="291">
                  <c:v>-1.096552068536932</c:v>
                </c:pt>
                <c:pt idx="292">
                  <c:v>0.750038840553977</c:v>
                </c:pt>
                <c:pt idx="293">
                  <c:v>-6.63632479580966</c:v>
                </c:pt>
                <c:pt idx="294">
                  <c:v>-0.812461159446023</c:v>
                </c:pt>
                <c:pt idx="295">
                  <c:v>-0.528370250355114</c:v>
                </c:pt>
                <c:pt idx="296">
                  <c:v>1.74435702237216</c:v>
                </c:pt>
                <c:pt idx="297">
                  <c:v>-2.090870250355114</c:v>
                </c:pt>
                <c:pt idx="298">
                  <c:v>-8.482915704900568</c:v>
                </c:pt>
                <c:pt idx="299">
                  <c:v>-4.931779341264204</c:v>
                </c:pt>
                <c:pt idx="300">
                  <c:v>-2.517006613991477</c:v>
                </c:pt>
                <c:pt idx="301">
                  <c:v>-0.244279341264205</c:v>
                </c:pt>
                <c:pt idx="302">
                  <c:v>4.159129749644886</c:v>
                </c:pt>
                <c:pt idx="303">
                  <c:v>7.852311567826704</c:v>
                </c:pt>
                <c:pt idx="304">
                  <c:v>12.68185702237216</c:v>
                </c:pt>
                <c:pt idx="305">
                  <c:v>20.49435702237216</c:v>
                </c:pt>
                <c:pt idx="306">
                  <c:v>28.59094793146307</c:v>
                </c:pt>
                <c:pt idx="307">
                  <c:v>39.24435702237216</c:v>
                </c:pt>
                <c:pt idx="308">
                  <c:v>42.08526611328125</c:v>
                </c:pt>
                <c:pt idx="309">
                  <c:v>56.2898115678267</c:v>
                </c:pt>
                <c:pt idx="310">
                  <c:v>63.39208429509943</c:v>
                </c:pt>
                <c:pt idx="311">
                  <c:v>66.80117520419034</c:v>
                </c:pt>
                <c:pt idx="312">
                  <c:v>69.21594793146306</c:v>
                </c:pt>
                <c:pt idx="313">
                  <c:v>68.07958429509944</c:v>
                </c:pt>
                <c:pt idx="314">
                  <c:v>66.09094793146306</c:v>
                </c:pt>
                <c:pt idx="315">
                  <c:v>62.2557206587358</c:v>
                </c:pt>
                <c:pt idx="316">
                  <c:v>58.70458429509943</c:v>
                </c:pt>
                <c:pt idx="317">
                  <c:v>55.57958429509943</c:v>
                </c:pt>
                <c:pt idx="318">
                  <c:v>54.30117520419034</c:v>
                </c:pt>
                <c:pt idx="319">
                  <c:v>52.02844793146307</c:v>
                </c:pt>
                <c:pt idx="320">
                  <c:v>51.88640247691762</c:v>
                </c:pt>
                <c:pt idx="321">
                  <c:v>52.17049338600852</c:v>
                </c:pt>
                <c:pt idx="322">
                  <c:v>52.17049338600852</c:v>
                </c:pt>
                <c:pt idx="323">
                  <c:v>53.02276611328125</c:v>
                </c:pt>
                <c:pt idx="324">
                  <c:v>54.58526611328125</c:v>
                </c:pt>
                <c:pt idx="325">
                  <c:v>55.86367520419034</c:v>
                </c:pt>
                <c:pt idx="326">
                  <c:v>56.71594793146307</c:v>
                </c:pt>
                <c:pt idx="327">
                  <c:v>55.86367520419034</c:v>
                </c:pt>
                <c:pt idx="328">
                  <c:v>56.43185702237216</c:v>
                </c:pt>
                <c:pt idx="329">
                  <c:v>58.84662974964488</c:v>
                </c:pt>
                <c:pt idx="330">
                  <c:v>57.99435702237216</c:v>
                </c:pt>
                <c:pt idx="331">
                  <c:v>54.01708429509943</c:v>
                </c:pt>
                <c:pt idx="332">
                  <c:v>48.61935702237216</c:v>
                </c:pt>
                <c:pt idx="333">
                  <c:v>40.80685702237216</c:v>
                </c:pt>
                <c:pt idx="334">
                  <c:v>32.5682206587358</c:v>
                </c:pt>
                <c:pt idx="335">
                  <c:v>27.02844793146307</c:v>
                </c:pt>
                <c:pt idx="336">
                  <c:v>17.2273115678267</c:v>
                </c:pt>
                <c:pt idx="337">
                  <c:v>12.53981156782671</c:v>
                </c:pt>
                <c:pt idx="338">
                  <c:v>8.562538840553976</c:v>
                </c:pt>
                <c:pt idx="339">
                  <c:v>4.727311567826704</c:v>
                </c:pt>
                <c:pt idx="340">
                  <c:v>2.312538840553977</c:v>
                </c:pt>
                <c:pt idx="341">
                  <c:v>-0.528370250355114</c:v>
                </c:pt>
                <c:pt idx="342">
                  <c:v>-2.943142977627841</c:v>
                </c:pt>
                <c:pt idx="343">
                  <c:v>-5.642006613991477</c:v>
                </c:pt>
                <c:pt idx="344">
                  <c:v>-8.767006613991477</c:v>
                </c:pt>
                <c:pt idx="345">
                  <c:v>-12.88632479580966</c:v>
                </c:pt>
                <c:pt idx="346">
                  <c:v>-20.41473388671875</c:v>
                </c:pt>
                <c:pt idx="347">
                  <c:v>-19.27837025035511</c:v>
                </c:pt>
                <c:pt idx="348">
                  <c:v>-40.15905206853693</c:v>
                </c:pt>
                <c:pt idx="349">
                  <c:v>-50.81246115944602</c:v>
                </c:pt>
                <c:pt idx="350">
                  <c:v>-61.1817793412642</c:v>
                </c:pt>
                <c:pt idx="351">
                  <c:v>-67.4317793412642</c:v>
                </c:pt>
                <c:pt idx="352">
                  <c:v>-76.8067793412642</c:v>
                </c:pt>
                <c:pt idx="353">
                  <c:v>-79.07950661399148</c:v>
                </c:pt>
                <c:pt idx="354">
                  <c:v>-76.94882479580965</c:v>
                </c:pt>
                <c:pt idx="355">
                  <c:v>-73.11359752308239</c:v>
                </c:pt>
                <c:pt idx="356">
                  <c:v>-70.84087025035511</c:v>
                </c:pt>
                <c:pt idx="357">
                  <c:v>-68.14200661399148</c:v>
                </c:pt>
                <c:pt idx="358">
                  <c:v>-66.01132479580965</c:v>
                </c:pt>
                <c:pt idx="359">
                  <c:v>-65.01700661399148</c:v>
                </c:pt>
                <c:pt idx="360">
                  <c:v>-65.5851884321733</c:v>
                </c:pt>
                <c:pt idx="361">
                  <c:v>-67.57382479580965</c:v>
                </c:pt>
                <c:pt idx="362">
                  <c:v>-74.9601884321733</c:v>
                </c:pt>
                <c:pt idx="363">
                  <c:v>-77.94314297762784</c:v>
                </c:pt>
                <c:pt idx="364">
                  <c:v>-74.53405206853694</c:v>
                </c:pt>
                <c:pt idx="365">
                  <c:v>-69.84655206853694</c:v>
                </c:pt>
                <c:pt idx="366">
                  <c:v>-9.619279341264205</c:v>
                </c:pt>
                <c:pt idx="367">
                  <c:v>-0.386324795809659</c:v>
                </c:pt>
                <c:pt idx="368">
                  <c:v>-0.528370250355114</c:v>
                </c:pt>
                <c:pt idx="369">
                  <c:v>-2.801097523082386</c:v>
                </c:pt>
                <c:pt idx="370">
                  <c:v>-0.10223388671875</c:v>
                </c:pt>
                <c:pt idx="371">
                  <c:v>-1.380642977627841</c:v>
                </c:pt>
                <c:pt idx="372">
                  <c:v>-2.374961159446023</c:v>
                </c:pt>
                <c:pt idx="373">
                  <c:v>-11.60791570490057</c:v>
                </c:pt>
                <c:pt idx="374">
                  <c:v>-8.340870250355113</c:v>
                </c:pt>
                <c:pt idx="375">
                  <c:v>-4.78973388671875</c:v>
                </c:pt>
                <c:pt idx="376">
                  <c:v>-0.812461159446023</c:v>
                </c:pt>
                <c:pt idx="377">
                  <c:v>3.306857022372159</c:v>
                </c:pt>
                <c:pt idx="378">
                  <c:v>6.715947931463068</c:v>
                </c:pt>
                <c:pt idx="379">
                  <c:v>13.39208429509943</c:v>
                </c:pt>
                <c:pt idx="380">
                  <c:v>22.90912974964489</c:v>
                </c:pt>
                <c:pt idx="381">
                  <c:v>32.5682206587358</c:v>
                </c:pt>
                <c:pt idx="382">
                  <c:v>37.2557206587358</c:v>
                </c:pt>
                <c:pt idx="383">
                  <c:v>56.57390247691762</c:v>
                </c:pt>
                <c:pt idx="384">
                  <c:v>67.65344793146306</c:v>
                </c:pt>
                <c:pt idx="385">
                  <c:v>76.0341297496449</c:v>
                </c:pt>
                <c:pt idx="386">
                  <c:v>80.15344793146306</c:v>
                </c:pt>
                <c:pt idx="387">
                  <c:v>81.0057206587358</c:v>
                </c:pt>
                <c:pt idx="388">
                  <c:v>79.30117520419034</c:v>
                </c:pt>
                <c:pt idx="389">
                  <c:v>76.6023115678267</c:v>
                </c:pt>
                <c:pt idx="390">
                  <c:v>71.77276611328125</c:v>
                </c:pt>
                <c:pt idx="391">
                  <c:v>71.3466297496449</c:v>
                </c:pt>
                <c:pt idx="392">
                  <c:v>69.50003884055398</c:v>
                </c:pt>
                <c:pt idx="393">
                  <c:v>68.93185702237215</c:v>
                </c:pt>
                <c:pt idx="394">
                  <c:v>68.7898115678267</c:v>
                </c:pt>
                <c:pt idx="395">
                  <c:v>70.63640247691761</c:v>
                </c:pt>
                <c:pt idx="396">
                  <c:v>71.6307206587358</c:v>
                </c:pt>
                <c:pt idx="397">
                  <c:v>73.05117520419034</c:v>
                </c:pt>
                <c:pt idx="398">
                  <c:v>75.46594793146306</c:v>
                </c:pt>
                <c:pt idx="399">
                  <c:v>73.1932206587358</c:v>
                </c:pt>
                <c:pt idx="400">
                  <c:v>70.63640247691761</c:v>
                </c:pt>
                <c:pt idx="401">
                  <c:v>65.52276611328125</c:v>
                </c:pt>
                <c:pt idx="402">
                  <c:v>57.42617520419034</c:v>
                </c:pt>
                <c:pt idx="403">
                  <c:v>47.05685702237216</c:v>
                </c:pt>
                <c:pt idx="404">
                  <c:v>36.82958429509943</c:v>
                </c:pt>
                <c:pt idx="405">
                  <c:v>25.89208429509943</c:v>
                </c:pt>
                <c:pt idx="406">
                  <c:v>19.07390247691761</c:v>
                </c:pt>
                <c:pt idx="407">
                  <c:v>10.9773115678267</c:v>
                </c:pt>
                <c:pt idx="408">
                  <c:v>5.863675204190341</c:v>
                </c:pt>
                <c:pt idx="409">
                  <c:v>-6.068142977627841</c:v>
                </c:pt>
                <c:pt idx="410">
                  <c:v>-9.051097523082386</c:v>
                </c:pt>
                <c:pt idx="411">
                  <c:v>-4.079506613991477</c:v>
                </c:pt>
                <c:pt idx="412">
                  <c:v>-8.198824795809658</c:v>
                </c:pt>
                <c:pt idx="413">
                  <c:v>-12.7442793412642</c:v>
                </c:pt>
                <c:pt idx="414">
                  <c:v>-20.41473388671875</c:v>
                </c:pt>
                <c:pt idx="415">
                  <c:v>-30.92609752308239</c:v>
                </c:pt>
                <c:pt idx="416">
                  <c:v>-44.13632479580966</c:v>
                </c:pt>
                <c:pt idx="417">
                  <c:v>-61.60791570490057</c:v>
                </c:pt>
                <c:pt idx="418">
                  <c:v>-72.54541570490056</c:v>
                </c:pt>
                <c:pt idx="419">
                  <c:v>-83.34087025035511</c:v>
                </c:pt>
                <c:pt idx="420">
                  <c:v>-87.88632479580965</c:v>
                </c:pt>
                <c:pt idx="421">
                  <c:v>-87.88632479580965</c:v>
                </c:pt>
                <c:pt idx="422">
                  <c:v>-85.47155206853694</c:v>
                </c:pt>
                <c:pt idx="423">
                  <c:v>-80.49996115944601</c:v>
                </c:pt>
                <c:pt idx="424">
                  <c:v>-75.10223388671875</c:v>
                </c:pt>
                <c:pt idx="425">
                  <c:v>-71.40905206853694</c:v>
                </c:pt>
                <c:pt idx="426">
                  <c:v>-72.1192793412642</c:v>
                </c:pt>
                <c:pt idx="427">
                  <c:v>-71.26700661399148</c:v>
                </c:pt>
                <c:pt idx="428">
                  <c:v>-72.54541570490056</c:v>
                </c:pt>
                <c:pt idx="429">
                  <c:v>-74.9601884321733</c:v>
                </c:pt>
                <c:pt idx="430">
                  <c:v>-77.94314297762784</c:v>
                </c:pt>
                <c:pt idx="431">
                  <c:v>-80.92609752308239</c:v>
                </c:pt>
                <c:pt idx="432">
                  <c:v>-67.99996115944601</c:v>
                </c:pt>
                <c:pt idx="433">
                  <c:v>-4.221552068536932</c:v>
                </c:pt>
                <c:pt idx="434">
                  <c:v>-3.653370250355113</c:v>
                </c:pt>
                <c:pt idx="435">
                  <c:v>-2.801097523082386</c:v>
                </c:pt>
                <c:pt idx="436">
                  <c:v>-1.380642977627841</c:v>
                </c:pt>
                <c:pt idx="437">
                  <c:v>2.170493386008523</c:v>
                </c:pt>
                <c:pt idx="438">
                  <c:v>0.0398115678267044</c:v>
                </c:pt>
                <c:pt idx="439">
                  <c:v>-5.499961159446022</c:v>
                </c:pt>
                <c:pt idx="440">
                  <c:v>-8.624961159446023</c:v>
                </c:pt>
                <c:pt idx="441">
                  <c:v>-5.499961159446022</c:v>
                </c:pt>
                <c:pt idx="442">
                  <c:v>-1.380642977627841</c:v>
                </c:pt>
                <c:pt idx="443">
                  <c:v>4.159129749644886</c:v>
                </c:pt>
                <c:pt idx="444">
                  <c:v>9.840947931463068</c:v>
                </c:pt>
                <c:pt idx="445">
                  <c:v>17.08526611328125</c:v>
                </c:pt>
                <c:pt idx="446">
                  <c:v>28.73299338600852</c:v>
                </c:pt>
                <c:pt idx="447">
                  <c:v>41.23299338600852</c:v>
                </c:pt>
                <c:pt idx="448">
                  <c:v>53.73299338600852</c:v>
                </c:pt>
                <c:pt idx="449">
                  <c:v>66.80117520419034</c:v>
                </c:pt>
                <c:pt idx="450">
                  <c:v>74.4716297496449</c:v>
                </c:pt>
                <c:pt idx="451">
                  <c:v>77.73867520419034</c:v>
                </c:pt>
                <c:pt idx="452">
                  <c:v>79.4432206587358</c:v>
                </c:pt>
                <c:pt idx="453">
                  <c:v>75.60799338600851</c:v>
                </c:pt>
                <c:pt idx="454">
                  <c:v>71.6307206587358</c:v>
                </c:pt>
                <c:pt idx="455">
                  <c:v>67.65344793146306</c:v>
                </c:pt>
                <c:pt idx="456">
                  <c:v>63.96026611328125</c:v>
                </c:pt>
                <c:pt idx="457">
                  <c:v>59.69890247691762</c:v>
                </c:pt>
                <c:pt idx="458">
                  <c:v>59.55685702237216</c:v>
                </c:pt>
                <c:pt idx="459">
                  <c:v>58.70458429509943</c:v>
                </c:pt>
                <c:pt idx="460">
                  <c:v>59.84094793146307</c:v>
                </c:pt>
                <c:pt idx="461">
                  <c:v>59.69890247691762</c:v>
                </c:pt>
                <c:pt idx="462">
                  <c:v>62.11367520419034</c:v>
                </c:pt>
                <c:pt idx="463">
                  <c:v>64.24435702237215</c:v>
                </c:pt>
                <c:pt idx="464">
                  <c:v>66.09094793146306</c:v>
                </c:pt>
                <c:pt idx="465">
                  <c:v>67.79549338600851</c:v>
                </c:pt>
                <c:pt idx="466">
                  <c:v>67.65344793146306</c:v>
                </c:pt>
                <c:pt idx="467">
                  <c:v>65.52276611328125</c:v>
                </c:pt>
                <c:pt idx="468">
                  <c:v>60.55117520419034</c:v>
                </c:pt>
                <c:pt idx="469">
                  <c:v>54.01708429509943</c:v>
                </c:pt>
                <c:pt idx="470">
                  <c:v>44.21594793146307</c:v>
                </c:pt>
                <c:pt idx="471">
                  <c:v>34.55685702237216</c:v>
                </c:pt>
                <c:pt idx="472">
                  <c:v>24.89776611328125</c:v>
                </c:pt>
                <c:pt idx="473">
                  <c:v>18.64776611328125</c:v>
                </c:pt>
                <c:pt idx="474">
                  <c:v>12.96594793146307</c:v>
                </c:pt>
                <c:pt idx="475">
                  <c:v>8.846629749644887</c:v>
                </c:pt>
                <c:pt idx="476">
                  <c:v>5.863675204190341</c:v>
                </c:pt>
                <c:pt idx="477">
                  <c:v>2.454584295099432</c:v>
                </c:pt>
                <c:pt idx="478">
                  <c:v>1.176175204190341</c:v>
                </c:pt>
                <c:pt idx="479">
                  <c:v>-1.806779341264205</c:v>
                </c:pt>
                <c:pt idx="480">
                  <c:v>-5.357915704900568</c:v>
                </c:pt>
                <c:pt idx="481">
                  <c:v>-9.19314297762784</c:v>
                </c:pt>
                <c:pt idx="482">
                  <c:v>-14.3067793412642</c:v>
                </c:pt>
                <c:pt idx="483">
                  <c:v>-21.97723388671875</c:v>
                </c:pt>
                <c:pt idx="484">
                  <c:v>-32.7726884321733</c:v>
                </c:pt>
                <c:pt idx="485">
                  <c:v>-44.70450661399148</c:v>
                </c:pt>
                <c:pt idx="486">
                  <c:v>-57.34655206853693</c:v>
                </c:pt>
                <c:pt idx="487">
                  <c:v>-70.5567793412642</c:v>
                </c:pt>
                <c:pt idx="488">
                  <c:v>-80.92609752308239</c:v>
                </c:pt>
                <c:pt idx="489">
                  <c:v>-87.03405206853694</c:v>
                </c:pt>
                <c:pt idx="490">
                  <c:v>-88.73859752308239</c:v>
                </c:pt>
                <c:pt idx="491">
                  <c:v>-85.8976884321733</c:v>
                </c:pt>
                <c:pt idx="492">
                  <c:v>-82.48859752308239</c:v>
                </c:pt>
                <c:pt idx="493">
                  <c:v>-77.37496115944602</c:v>
                </c:pt>
                <c:pt idx="494">
                  <c:v>-73.96587025035511</c:v>
                </c:pt>
                <c:pt idx="495">
                  <c:v>-73.6817793412642</c:v>
                </c:pt>
                <c:pt idx="496">
                  <c:v>-73.3976884321733</c:v>
                </c:pt>
                <c:pt idx="497">
                  <c:v>-75.38632479580965</c:v>
                </c:pt>
                <c:pt idx="498">
                  <c:v>-77.94314297762784</c:v>
                </c:pt>
                <c:pt idx="499">
                  <c:v>-80.64200661399148</c:v>
                </c:pt>
                <c:pt idx="500">
                  <c:v>-83.34087025035511</c:v>
                </c:pt>
                <c:pt idx="501">
                  <c:v>-17.99996115944602</c:v>
                </c:pt>
                <c:pt idx="502">
                  <c:v>-0.386324795809659</c:v>
                </c:pt>
                <c:pt idx="503">
                  <c:v>-2.090870250355114</c:v>
                </c:pt>
                <c:pt idx="504">
                  <c:v>-1.096552068536932</c:v>
                </c:pt>
                <c:pt idx="505">
                  <c:v>-2.517006613991478</c:v>
                </c:pt>
                <c:pt idx="506">
                  <c:v>-2.090870250355114</c:v>
                </c:pt>
                <c:pt idx="507">
                  <c:v>-12.03405206853693</c:v>
                </c:pt>
                <c:pt idx="508">
                  <c:v>-9.619279341264205</c:v>
                </c:pt>
                <c:pt idx="509">
                  <c:v>-4.363597523082387</c:v>
                </c:pt>
                <c:pt idx="510">
                  <c:v>1.176175204190341</c:v>
                </c:pt>
                <c:pt idx="511">
                  <c:v>5.579584295099432</c:v>
                </c:pt>
                <c:pt idx="512">
                  <c:v>10.9773115678267</c:v>
                </c:pt>
                <c:pt idx="513">
                  <c:v>18.64776611328125</c:v>
                </c:pt>
                <c:pt idx="514">
                  <c:v>31.2898115678267</c:v>
                </c:pt>
                <c:pt idx="515">
                  <c:v>44.92617520419034</c:v>
                </c:pt>
                <c:pt idx="516">
                  <c:v>61.54549338600852</c:v>
                </c:pt>
                <c:pt idx="517">
                  <c:v>71.9148115678267</c:v>
                </c:pt>
                <c:pt idx="518">
                  <c:v>86.9716297496449</c:v>
                </c:pt>
                <c:pt idx="519">
                  <c:v>92.08526611328125</c:v>
                </c:pt>
                <c:pt idx="520">
                  <c:v>90.0966297496449</c:v>
                </c:pt>
                <c:pt idx="521">
                  <c:v>86.11935702237215</c:v>
                </c:pt>
                <c:pt idx="522">
                  <c:v>80.57958429509944</c:v>
                </c:pt>
                <c:pt idx="523">
                  <c:v>76.0341297496449</c:v>
                </c:pt>
                <c:pt idx="524">
                  <c:v>73.33526611328125</c:v>
                </c:pt>
                <c:pt idx="525">
                  <c:v>71.77276611328125</c:v>
                </c:pt>
                <c:pt idx="526">
                  <c:v>72.05685702237215</c:v>
                </c:pt>
                <c:pt idx="527">
                  <c:v>74.32958429509944</c:v>
                </c:pt>
                <c:pt idx="528">
                  <c:v>75.75003884055398</c:v>
                </c:pt>
                <c:pt idx="529">
                  <c:v>78.02276611328125</c:v>
                </c:pt>
                <c:pt idx="530">
                  <c:v>79.30117520419034</c:v>
                </c:pt>
                <c:pt idx="531">
                  <c:v>79.1591297496449</c:v>
                </c:pt>
                <c:pt idx="532">
                  <c:v>74.32958429509944</c:v>
                </c:pt>
                <c:pt idx="533">
                  <c:v>67.65344793146306</c:v>
                </c:pt>
                <c:pt idx="534">
                  <c:v>57.71026611328125</c:v>
                </c:pt>
                <c:pt idx="535">
                  <c:v>45.0682206587358</c:v>
                </c:pt>
                <c:pt idx="536">
                  <c:v>33.13640247691762</c:v>
                </c:pt>
                <c:pt idx="537">
                  <c:v>23.33526611328125</c:v>
                </c:pt>
                <c:pt idx="538">
                  <c:v>13.53412974964489</c:v>
                </c:pt>
                <c:pt idx="539">
                  <c:v>7.142084295099432</c:v>
                </c:pt>
                <c:pt idx="540">
                  <c:v>4.017084295099432</c:v>
                </c:pt>
                <c:pt idx="541">
                  <c:v>1.74435702237216</c:v>
                </c:pt>
                <c:pt idx="542">
                  <c:v>-1.238597523082386</c:v>
                </c:pt>
                <c:pt idx="543">
                  <c:v>-4.363597523082387</c:v>
                </c:pt>
                <c:pt idx="544">
                  <c:v>-6.494279341264204</c:v>
                </c:pt>
                <c:pt idx="545">
                  <c:v>1.602311567826707</c:v>
                </c:pt>
                <c:pt idx="546">
                  <c:v>-18.28405206853693</c:v>
                </c:pt>
                <c:pt idx="547">
                  <c:v>-27.94314297762784</c:v>
                </c:pt>
                <c:pt idx="548">
                  <c:v>-38.02837025035511</c:v>
                </c:pt>
                <c:pt idx="549">
                  <c:v>-51.94882479580966</c:v>
                </c:pt>
                <c:pt idx="550">
                  <c:v>-64.59087025035511</c:v>
                </c:pt>
                <c:pt idx="551">
                  <c:v>-75.2442793412642</c:v>
                </c:pt>
                <c:pt idx="552">
                  <c:v>-82.7726884321733</c:v>
                </c:pt>
                <c:pt idx="553">
                  <c:v>-84.19314297762784</c:v>
                </c:pt>
                <c:pt idx="554">
                  <c:v>-83.19882479580965</c:v>
                </c:pt>
                <c:pt idx="555">
                  <c:v>-79.6476884321733</c:v>
                </c:pt>
                <c:pt idx="556">
                  <c:v>-75.81246115944602</c:v>
                </c:pt>
                <c:pt idx="557">
                  <c:v>-72.54541570490056</c:v>
                </c:pt>
                <c:pt idx="558">
                  <c:v>-70.41473388671874</c:v>
                </c:pt>
                <c:pt idx="559">
                  <c:v>-69.70450661399148</c:v>
                </c:pt>
                <c:pt idx="560">
                  <c:v>-71.40905206853694</c:v>
                </c:pt>
                <c:pt idx="561">
                  <c:v>-73.53973388671875</c:v>
                </c:pt>
                <c:pt idx="562">
                  <c:v>-77.80109752308239</c:v>
                </c:pt>
                <c:pt idx="563">
                  <c:v>-80.78405206853694</c:v>
                </c:pt>
                <c:pt idx="564">
                  <c:v>-82.63064297762784</c:v>
                </c:pt>
                <c:pt idx="565">
                  <c:v>-79.36359752308239</c:v>
                </c:pt>
                <c:pt idx="566">
                  <c:v>-9.193142977627843</c:v>
                </c:pt>
                <c:pt idx="567">
                  <c:v>-2.943142977627841</c:v>
                </c:pt>
                <c:pt idx="568">
                  <c:v>-1.096552068536932</c:v>
                </c:pt>
                <c:pt idx="569">
                  <c:v>0.465947931463068</c:v>
                </c:pt>
                <c:pt idx="570">
                  <c:v>-2.659052068536933</c:v>
                </c:pt>
                <c:pt idx="571">
                  <c:v>-9.335188432173294</c:v>
                </c:pt>
                <c:pt idx="572">
                  <c:v>-12.7442793412642</c:v>
                </c:pt>
                <c:pt idx="573">
                  <c:v>-5.784052068536932</c:v>
                </c:pt>
                <c:pt idx="574">
                  <c:v>-1.948824795809659</c:v>
                </c:pt>
                <c:pt idx="575">
                  <c:v>4.017084295099432</c:v>
                </c:pt>
                <c:pt idx="576">
                  <c:v>9.414811567826705</c:v>
                </c:pt>
                <c:pt idx="577">
                  <c:v>21.6307206587358</c:v>
                </c:pt>
                <c:pt idx="578">
                  <c:v>32.28412974964488</c:v>
                </c:pt>
                <c:pt idx="579">
                  <c:v>43.36367520419034</c:v>
                </c:pt>
                <c:pt idx="580">
                  <c:v>56.43185702237216</c:v>
                </c:pt>
                <c:pt idx="581">
                  <c:v>70.3523115678267</c:v>
                </c:pt>
                <c:pt idx="582">
                  <c:v>80.43753884055398</c:v>
                </c:pt>
                <c:pt idx="583">
                  <c:v>87.11367520419034</c:v>
                </c:pt>
                <c:pt idx="584">
                  <c:v>87.11367520419034</c:v>
                </c:pt>
                <c:pt idx="585">
                  <c:v>84.27276611328125</c:v>
                </c:pt>
                <c:pt idx="586">
                  <c:v>78.4489024769176</c:v>
                </c:pt>
                <c:pt idx="587">
                  <c:v>75.32390247691761</c:v>
                </c:pt>
                <c:pt idx="588">
                  <c:v>71.48867520419034</c:v>
                </c:pt>
                <c:pt idx="589">
                  <c:v>71.20458429509943</c:v>
                </c:pt>
                <c:pt idx="590">
                  <c:v>71.77276611328125</c:v>
                </c:pt>
                <c:pt idx="591">
                  <c:v>71.3466297496449</c:v>
                </c:pt>
                <c:pt idx="592">
                  <c:v>71.77276611328125</c:v>
                </c:pt>
                <c:pt idx="593">
                  <c:v>72.76708429509943</c:v>
                </c:pt>
                <c:pt idx="594">
                  <c:v>77.31253884055398</c:v>
                </c:pt>
                <c:pt idx="595">
                  <c:v>76.88640247691761</c:v>
                </c:pt>
                <c:pt idx="596">
                  <c:v>74.4716297496449</c:v>
                </c:pt>
                <c:pt idx="597">
                  <c:v>69.64208429509944</c:v>
                </c:pt>
                <c:pt idx="598">
                  <c:v>64.1023115678267</c:v>
                </c:pt>
                <c:pt idx="599">
                  <c:v>54.4432206587358</c:v>
                </c:pt>
                <c:pt idx="600">
                  <c:v>43.93185702237216</c:v>
                </c:pt>
                <c:pt idx="601">
                  <c:v>33.56253884055397</c:v>
                </c:pt>
                <c:pt idx="602">
                  <c:v>19.35799338600852</c:v>
                </c:pt>
                <c:pt idx="603">
                  <c:v>15.6648115678267</c:v>
                </c:pt>
                <c:pt idx="604">
                  <c:v>8.846629749644887</c:v>
                </c:pt>
                <c:pt idx="605">
                  <c:v>5.437538840553977</c:v>
                </c:pt>
                <c:pt idx="606">
                  <c:v>1.034129749644886</c:v>
                </c:pt>
                <c:pt idx="607">
                  <c:v>-2.374961159446023</c:v>
                </c:pt>
                <c:pt idx="608">
                  <c:v>-6.068142977627841</c:v>
                </c:pt>
                <c:pt idx="609">
                  <c:v>-11.60791570490057</c:v>
                </c:pt>
                <c:pt idx="610">
                  <c:v>-20.2726884321733</c:v>
                </c:pt>
                <c:pt idx="611">
                  <c:v>-33.62496115944602</c:v>
                </c:pt>
                <c:pt idx="612">
                  <c:v>-51.5226884321733</c:v>
                </c:pt>
                <c:pt idx="613">
                  <c:v>-71.55109752308239</c:v>
                </c:pt>
                <c:pt idx="614">
                  <c:v>-90.72723388671874</c:v>
                </c:pt>
                <c:pt idx="615">
                  <c:v>-103.7954157049006</c:v>
                </c:pt>
                <c:pt idx="616">
                  <c:v>-107.2045066139915</c:v>
                </c:pt>
                <c:pt idx="617">
                  <c:v>-104.3635975230824</c:v>
                </c:pt>
                <c:pt idx="618">
                  <c:v>-100.2442793412642</c:v>
                </c:pt>
                <c:pt idx="619">
                  <c:v>-92.57382479580965</c:v>
                </c:pt>
                <c:pt idx="620">
                  <c:v>-88.45450661399148</c:v>
                </c:pt>
                <c:pt idx="621">
                  <c:v>-89.0226884321733</c:v>
                </c:pt>
                <c:pt idx="622">
                  <c:v>-91.01132479580965</c:v>
                </c:pt>
                <c:pt idx="623">
                  <c:v>-94.13632479580965</c:v>
                </c:pt>
                <c:pt idx="624">
                  <c:v>-97.26132479580965</c:v>
                </c:pt>
                <c:pt idx="625">
                  <c:v>-96.40905206853694</c:v>
                </c:pt>
                <c:pt idx="626">
                  <c:v>-67.4317793412642</c:v>
                </c:pt>
                <c:pt idx="627">
                  <c:v>-4.647688432173296</c:v>
                </c:pt>
                <c:pt idx="628">
                  <c:v>-4.647688432173296</c:v>
                </c:pt>
                <c:pt idx="629">
                  <c:v>-0.528370250355114</c:v>
                </c:pt>
                <c:pt idx="630">
                  <c:v>-2.659052068536932</c:v>
                </c:pt>
                <c:pt idx="631">
                  <c:v>-7.772688432173295</c:v>
                </c:pt>
                <c:pt idx="632">
                  <c:v>-9.761324795809658</c:v>
                </c:pt>
                <c:pt idx="633">
                  <c:v>-3.085188432173295</c:v>
                </c:pt>
                <c:pt idx="634">
                  <c:v>4.443220658735796</c:v>
                </c:pt>
                <c:pt idx="635">
                  <c:v>13.81822065873579</c:v>
                </c:pt>
                <c:pt idx="636">
                  <c:v>29.30117520419034</c:v>
                </c:pt>
                <c:pt idx="637">
                  <c:v>51.46026611328125</c:v>
                </c:pt>
                <c:pt idx="638">
                  <c:v>77.31253884055398</c:v>
                </c:pt>
                <c:pt idx="639">
                  <c:v>99.89776611328125</c:v>
                </c:pt>
                <c:pt idx="640">
                  <c:v>112.8239024769176</c:v>
                </c:pt>
                <c:pt idx="641">
                  <c:v>113.8182206587358</c:v>
                </c:pt>
                <c:pt idx="642">
                  <c:v>106.0057206587358</c:v>
                </c:pt>
                <c:pt idx="643">
                  <c:v>98.1932206587358</c:v>
                </c:pt>
                <c:pt idx="644">
                  <c:v>89.52844793146306</c:v>
                </c:pt>
                <c:pt idx="645">
                  <c:v>85.12503884055398</c:v>
                </c:pt>
                <c:pt idx="646">
                  <c:v>82.5682206587358</c:v>
                </c:pt>
                <c:pt idx="647">
                  <c:v>82.99435702237215</c:v>
                </c:pt>
                <c:pt idx="648">
                  <c:v>83.13640247691761</c:v>
                </c:pt>
                <c:pt idx="649">
                  <c:v>83.70458429509943</c:v>
                </c:pt>
                <c:pt idx="650">
                  <c:v>82.71026611328125</c:v>
                </c:pt>
                <c:pt idx="651">
                  <c:v>79.86935702237215</c:v>
                </c:pt>
                <c:pt idx="652">
                  <c:v>75.75003884055398</c:v>
                </c:pt>
                <c:pt idx="653">
                  <c:v>69.50003884055398</c:v>
                </c:pt>
                <c:pt idx="654">
                  <c:v>58.84662974964488</c:v>
                </c:pt>
                <c:pt idx="655">
                  <c:v>47.62503884055397</c:v>
                </c:pt>
                <c:pt idx="656">
                  <c:v>33.56253884055397</c:v>
                </c:pt>
                <c:pt idx="657">
                  <c:v>20.49435702237216</c:v>
                </c:pt>
                <c:pt idx="658">
                  <c:v>11.11935702237216</c:v>
                </c:pt>
                <c:pt idx="659">
                  <c:v>4.58526611328125</c:v>
                </c:pt>
                <c:pt idx="660">
                  <c:v>-0.670415704900568</c:v>
                </c:pt>
                <c:pt idx="661">
                  <c:v>-7.204506613991478</c:v>
                </c:pt>
                <c:pt idx="662">
                  <c:v>-13.59655206853693</c:v>
                </c:pt>
                <c:pt idx="663">
                  <c:v>-22.1192793412642</c:v>
                </c:pt>
                <c:pt idx="664">
                  <c:v>-35.18746115944602</c:v>
                </c:pt>
                <c:pt idx="665">
                  <c:v>-52.51700661399148</c:v>
                </c:pt>
                <c:pt idx="666">
                  <c:v>-71.40905206853694</c:v>
                </c:pt>
                <c:pt idx="667">
                  <c:v>-87.60223388671875</c:v>
                </c:pt>
                <c:pt idx="668">
                  <c:v>-101.0965520685369</c:v>
                </c:pt>
                <c:pt idx="669">
                  <c:v>-103.5113247958097</c:v>
                </c:pt>
                <c:pt idx="670">
                  <c:v>-100.6704157049006</c:v>
                </c:pt>
                <c:pt idx="671">
                  <c:v>-95.84087025035511</c:v>
                </c:pt>
                <c:pt idx="672">
                  <c:v>-87.60223388671875</c:v>
                </c:pt>
                <c:pt idx="673">
                  <c:v>-83.19882479580965</c:v>
                </c:pt>
                <c:pt idx="674">
                  <c:v>-82.91473388671874</c:v>
                </c:pt>
                <c:pt idx="675">
                  <c:v>-83.76700661399148</c:v>
                </c:pt>
                <c:pt idx="676">
                  <c:v>-87.03405206853694</c:v>
                </c:pt>
                <c:pt idx="677">
                  <c:v>-94.42041570490056</c:v>
                </c:pt>
                <c:pt idx="678">
                  <c:v>-99.9601884321733</c:v>
                </c:pt>
                <c:pt idx="679">
                  <c:v>-21.97723388671875</c:v>
                </c:pt>
                <c:pt idx="680">
                  <c:v>16.23299338600852</c:v>
                </c:pt>
                <c:pt idx="681">
                  <c:v>-14.30677934126421</c:v>
                </c:pt>
                <c:pt idx="682">
                  <c:v>-31.06814297762784</c:v>
                </c:pt>
                <c:pt idx="683">
                  <c:v>-4.647688432173297</c:v>
                </c:pt>
                <c:pt idx="684">
                  <c:v>-6.494279341264204</c:v>
                </c:pt>
                <c:pt idx="685">
                  <c:v>-4.647688432173296</c:v>
                </c:pt>
                <c:pt idx="686">
                  <c:v>-0.812461159446023</c:v>
                </c:pt>
                <c:pt idx="687">
                  <c:v>6.573902476917613</c:v>
                </c:pt>
                <c:pt idx="688">
                  <c:v>16.9432206587358</c:v>
                </c:pt>
                <c:pt idx="689">
                  <c:v>30.01140247691761</c:v>
                </c:pt>
                <c:pt idx="690">
                  <c:v>54.15912974964488</c:v>
                </c:pt>
                <c:pt idx="691">
                  <c:v>81.57390247691761</c:v>
                </c:pt>
                <c:pt idx="692">
                  <c:v>103.875038840554</c:v>
                </c:pt>
                <c:pt idx="693">
                  <c:v>115.5227661132812</c:v>
                </c:pt>
                <c:pt idx="694">
                  <c:v>115.5227661132812</c:v>
                </c:pt>
                <c:pt idx="695">
                  <c:v>107.8523115678267</c:v>
                </c:pt>
                <c:pt idx="696">
                  <c:v>98.61935702237215</c:v>
                </c:pt>
                <c:pt idx="697">
                  <c:v>90.6648115678267</c:v>
                </c:pt>
                <c:pt idx="698">
                  <c:v>87.96594793146306</c:v>
                </c:pt>
                <c:pt idx="699">
                  <c:v>85.9773115678267</c:v>
                </c:pt>
                <c:pt idx="700">
                  <c:v>85.4091297496449</c:v>
                </c:pt>
                <c:pt idx="701">
                  <c:v>86.11935702237215</c:v>
                </c:pt>
                <c:pt idx="702">
                  <c:v>85.9773115678267</c:v>
                </c:pt>
                <c:pt idx="703">
                  <c:v>85.12503884055398</c:v>
                </c:pt>
                <c:pt idx="704">
                  <c:v>82.8523115678267</c:v>
                </c:pt>
                <c:pt idx="705">
                  <c:v>75.0398115678267</c:v>
                </c:pt>
                <c:pt idx="706">
                  <c:v>67.08526611328125</c:v>
                </c:pt>
                <c:pt idx="707">
                  <c:v>53.30685702237216</c:v>
                </c:pt>
                <c:pt idx="708">
                  <c:v>37.68185702237216</c:v>
                </c:pt>
                <c:pt idx="709">
                  <c:v>24.04549338600852</c:v>
                </c:pt>
                <c:pt idx="710">
                  <c:v>17.08526611328125</c:v>
                </c:pt>
                <c:pt idx="711">
                  <c:v>5.153447931463068</c:v>
                </c:pt>
                <c:pt idx="712">
                  <c:v>-0.386324795809659</c:v>
                </c:pt>
                <c:pt idx="713">
                  <c:v>-4.647688432173296</c:v>
                </c:pt>
                <c:pt idx="714">
                  <c:v>-9.051097523082386</c:v>
                </c:pt>
                <c:pt idx="715">
                  <c:v>-13.73859752308239</c:v>
                </c:pt>
                <c:pt idx="716">
                  <c:v>-24.39200661399148</c:v>
                </c:pt>
                <c:pt idx="717">
                  <c:v>-39.87496115944602</c:v>
                </c:pt>
                <c:pt idx="718">
                  <c:v>-62.03405206853693</c:v>
                </c:pt>
                <c:pt idx="719">
                  <c:v>-86.46587025035511</c:v>
                </c:pt>
                <c:pt idx="720">
                  <c:v>-106.4942793412642</c:v>
                </c:pt>
                <c:pt idx="721">
                  <c:v>-117.1476884321733</c:v>
                </c:pt>
                <c:pt idx="722">
                  <c:v>-112.4601884321733</c:v>
                </c:pt>
                <c:pt idx="723">
                  <c:v>-109.0510975230824</c:v>
                </c:pt>
                <c:pt idx="724">
                  <c:v>-100.9545066139915</c:v>
                </c:pt>
                <c:pt idx="725">
                  <c:v>-97.68746115944602</c:v>
                </c:pt>
                <c:pt idx="726">
                  <c:v>-100.1022338867187</c:v>
                </c:pt>
                <c:pt idx="727">
                  <c:v>-98.3976884321733</c:v>
                </c:pt>
                <c:pt idx="728">
                  <c:v>-100.9545066139915</c:v>
                </c:pt>
                <c:pt idx="729">
                  <c:v>-101.0965520685369</c:v>
                </c:pt>
                <c:pt idx="730">
                  <c:v>-101.5226884321733</c:v>
                </c:pt>
                <c:pt idx="731">
                  <c:v>-80.92609752308239</c:v>
                </c:pt>
                <c:pt idx="732">
                  <c:v>9.414811567826705</c:v>
                </c:pt>
                <c:pt idx="733">
                  <c:v>-2.090870250355114</c:v>
                </c:pt>
                <c:pt idx="734">
                  <c:v>-11.46587025035511</c:v>
                </c:pt>
                <c:pt idx="735">
                  <c:v>-3.22723388671875</c:v>
                </c:pt>
                <c:pt idx="736">
                  <c:v>-8.624961159446023</c:v>
                </c:pt>
                <c:pt idx="737">
                  <c:v>-5.926097523082386</c:v>
                </c:pt>
                <c:pt idx="738">
                  <c:v>1.74435702237216</c:v>
                </c:pt>
                <c:pt idx="739">
                  <c:v>9.982993386008523</c:v>
                </c:pt>
                <c:pt idx="740">
                  <c:v>23.33526611328125</c:v>
                </c:pt>
                <c:pt idx="741">
                  <c:v>45.3523115678267</c:v>
                </c:pt>
                <c:pt idx="742">
                  <c:v>75.60799338600851</c:v>
                </c:pt>
                <c:pt idx="743">
                  <c:v>106.1477661132812</c:v>
                </c:pt>
                <c:pt idx="744">
                  <c:v>125.750038840554</c:v>
                </c:pt>
                <c:pt idx="745">
                  <c:v>128.3068570223722</c:v>
                </c:pt>
                <c:pt idx="746">
                  <c:v>120.0682206587358</c:v>
                </c:pt>
                <c:pt idx="747">
                  <c:v>109.6989024769176</c:v>
                </c:pt>
                <c:pt idx="748">
                  <c:v>103.1648115678267</c:v>
                </c:pt>
                <c:pt idx="749">
                  <c:v>97.76708429509943</c:v>
                </c:pt>
                <c:pt idx="750">
                  <c:v>95.49435702237215</c:v>
                </c:pt>
                <c:pt idx="751">
                  <c:v>94.35799338600851</c:v>
                </c:pt>
                <c:pt idx="752">
                  <c:v>92.93753884055398</c:v>
                </c:pt>
                <c:pt idx="753">
                  <c:v>88.25003884055398</c:v>
                </c:pt>
                <c:pt idx="754">
                  <c:v>82.42617520419034</c:v>
                </c:pt>
                <c:pt idx="755">
                  <c:v>75.46594793146306</c:v>
                </c:pt>
                <c:pt idx="756">
                  <c:v>76.74435702237215</c:v>
                </c:pt>
                <c:pt idx="757">
                  <c:v>58.70458429509943</c:v>
                </c:pt>
                <c:pt idx="758">
                  <c:v>44.07390247691762</c:v>
                </c:pt>
                <c:pt idx="759">
                  <c:v>29.86935702237216</c:v>
                </c:pt>
                <c:pt idx="760">
                  <c:v>15.6648115678267</c:v>
                </c:pt>
                <c:pt idx="761">
                  <c:v>4.86935702237216</c:v>
                </c:pt>
                <c:pt idx="762">
                  <c:v>-2.943142977627841</c:v>
                </c:pt>
                <c:pt idx="763">
                  <c:v>-10.18746115944602</c:v>
                </c:pt>
                <c:pt idx="764">
                  <c:v>-21.55109752308239</c:v>
                </c:pt>
                <c:pt idx="765">
                  <c:v>-37.4601884321733</c:v>
                </c:pt>
                <c:pt idx="766">
                  <c:v>-59.90337025035512</c:v>
                </c:pt>
                <c:pt idx="767">
                  <c:v>-85.04541570490056</c:v>
                </c:pt>
                <c:pt idx="768">
                  <c:v>-108.9090520685369</c:v>
                </c:pt>
                <c:pt idx="769">
                  <c:v>-119.7045066139915</c:v>
                </c:pt>
                <c:pt idx="770">
                  <c:v>-115.0170066139915</c:v>
                </c:pt>
                <c:pt idx="771">
                  <c:v>-107.9147338867187</c:v>
                </c:pt>
                <c:pt idx="772">
                  <c:v>-100.1022338867187</c:v>
                </c:pt>
                <c:pt idx="773">
                  <c:v>-94.84655206853694</c:v>
                </c:pt>
                <c:pt idx="774">
                  <c:v>-91.01132479580965</c:v>
                </c:pt>
                <c:pt idx="775">
                  <c:v>-90.8692793412642</c:v>
                </c:pt>
                <c:pt idx="776">
                  <c:v>-93.56814297762784</c:v>
                </c:pt>
                <c:pt idx="777">
                  <c:v>-92.00564297762784</c:v>
                </c:pt>
                <c:pt idx="778">
                  <c:v>-95.2726884321733</c:v>
                </c:pt>
                <c:pt idx="779">
                  <c:v>-90.8692793412642</c:v>
                </c:pt>
                <c:pt idx="780">
                  <c:v>-20.2726884321733</c:v>
                </c:pt>
                <c:pt idx="781">
                  <c:v>-10.61359752308239</c:v>
                </c:pt>
                <c:pt idx="782">
                  <c:v>10.9773115678267</c:v>
                </c:pt>
                <c:pt idx="783">
                  <c:v>7.71026611328125</c:v>
                </c:pt>
                <c:pt idx="784">
                  <c:v>-4.931779341264204</c:v>
                </c:pt>
                <c:pt idx="785">
                  <c:v>-13.17041570490057</c:v>
                </c:pt>
                <c:pt idx="786">
                  <c:v>-3.795415704900568</c:v>
                </c:pt>
                <c:pt idx="787">
                  <c:v>5.011402476917613</c:v>
                </c:pt>
                <c:pt idx="788">
                  <c:v>17.65344793146307</c:v>
                </c:pt>
                <c:pt idx="789">
                  <c:v>40.94890247691762</c:v>
                </c:pt>
                <c:pt idx="790">
                  <c:v>71.06253884055398</c:v>
                </c:pt>
                <c:pt idx="791">
                  <c:v>101.6023115678267</c:v>
                </c:pt>
                <c:pt idx="792">
                  <c:v>123.7614024769176</c:v>
                </c:pt>
                <c:pt idx="793">
                  <c:v>126.6023115678267</c:v>
                </c:pt>
                <c:pt idx="794">
                  <c:v>117.937538840554</c:v>
                </c:pt>
                <c:pt idx="795">
                  <c:v>106.2898115678267</c:v>
                </c:pt>
                <c:pt idx="796">
                  <c:v>98.05117520419034</c:v>
                </c:pt>
                <c:pt idx="797">
                  <c:v>91.80117520419034</c:v>
                </c:pt>
                <c:pt idx="798">
                  <c:v>89.81253884055398</c:v>
                </c:pt>
                <c:pt idx="799">
                  <c:v>88.39208429509944</c:v>
                </c:pt>
                <c:pt idx="800">
                  <c:v>88.67617520419034</c:v>
                </c:pt>
                <c:pt idx="801">
                  <c:v>86.2614024769176</c:v>
                </c:pt>
                <c:pt idx="802">
                  <c:v>82.71026611328125</c:v>
                </c:pt>
                <c:pt idx="803">
                  <c:v>78.30685702237215</c:v>
                </c:pt>
                <c:pt idx="804">
                  <c:v>73.61935702237215</c:v>
                </c:pt>
                <c:pt idx="805">
                  <c:v>66.23299338600851</c:v>
                </c:pt>
                <c:pt idx="806">
                  <c:v>55.15344793146307</c:v>
                </c:pt>
                <c:pt idx="807">
                  <c:v>40.3807206587358</c:v>
                </c:pt>
                <c:pt idx="808">
                  <c:v>27.45458429509943</c:v>
                </c:pt>
                <c:pt idx="809">
                  <c:v>12.53981156782671</c:v>
                </c:pt>
                <c:pt idx="810">
                  <c:v>2.028447931463068</c:v>
                </c:pt>
                <c:pt idx="811">
                  <c:v>-5.642006613991477</c:v>
                </c:pt>
                <c:pt idx="812">
                  <c:v>-14.73291570490057</c:v>
                </c:pt>
                <c:pt idx="813">
                  <c:v>-29.6476884321733</c:v>
                </c:pt>
                <c:pt idx="814">
                  <c:v>-45.98291570490057</c:v>
                </c:pt>
                <c:pt idx="815">
                  <c:v>-64.73291570490056</c:v>
                </c:pt>
                <c:pt idx="816">
                  <c:v>-86.46587025035511</c:v>
                </c:pt>
                <c:pt idx="817">
                  <c:v>-101.8067793412642</c:v>
                </c:pt>
                <c:pt idx="818">
                  <c:v>-109.9033702503551</c:v>
                </c:pt>
                <c:pt idx="819">
                  <c:v>-109.3351884321733</c:v>
                </c:pt>
                <c:pt idx="820">
                  <c:v>-113.7385975230824</c:v>
                </c:pt>
                <c:pt idx="821">
                  <c:v>-97.1192793412642</c:v>
                </c:pt>
                <c:pt idx="822">
                  <c:v>-89.87496115944602</c:v>
                </c:pt>
                <c:pt idx="823">
                  <c:v>-87.60223388671875</c:v>
                </c:pt>
                <c:pt idx="824">
                  <c:v>-88.31246115944602</c:v>
                </c:pt>
                <c:pt idx="825">
                  <c:v>-89.87496115944602</c:v>
                </c:pt>
                <c:pt idx="826">
                  <c:v>-94.42041570490056</c:v>
                </c:pt>
                <c:pt idx="827">
                  <c:v>-97.68746115944602</c:v>
                </c:pt>
                <c:pt idx="828">
                  <c:v>-48.53973388671874</c:v>
                </c:pt>
                <c:pt idx="829">
                  <c:v>-1.94882479580966</c:v>
                </c:pt>
                <c:pt idx="830">
                  <c:v>-6.778370250355113</c:v>
                </c:pt>
                <c:pt idx="831">
                  <c:v>-0.386324795809659</c:v>
                </c:pt>
                <c:pt idx="832">
                  <c:v>-11.32382479580966</c:v>
                </c:pt>
                <c:pt idx="833">
                  <c:v>-14.3067793412642</c:v>
                </c:pt>
                <c:pt idx="834">
                  <c:v>-6.920415704900568</c:v>
                </c:pt>
                <c:pt idx="835">
                  <c:v>2.170493386008523</c:v>
                </c:pt>
                <c:pt idx="836">
                  <c:v>13.39208429509943</c:v>
                </c:pt>
                <c:pt idx="837">
                  <c:v>32.5682206587358</c:v>
                </c:pt>
                <c:pt idx="838">
                  <c:v>59.84094793146307</c:v>
                </c:pt>
                <c:pt idx="839">
                  <c:v>90.6648115678267</c:v>
                </c:pt>
                <c:pt idx="840">
                  <c:v>115.2386752041903</c:v>
                </c:pt>
                <c:pt idx="841">
                  <c:v>117.937538840554</c:v>
                </c:pt>
                <c:pt idx="842">
                  <c:v>120.9204933860085</c:v>
                </c:pt>
                <c:pt idx="843">
                  <c:v>110.6932206587358</c:v>
                </c:pt>
                <c:pt idx="844">
                  <c:v>102.1704933860085</c:v>
                </c:pt>
                <c:pt idx="845">
                  <c:v>94.64208429509944</c:v>
                </c:pt>
                <c:pt idx="846">
                  <c:v>90.80685702237215</c:v>
                </c:pt>
                <c:pt idx="847">
                  <c:v>89.1023115678267</c:v>
                </c:pt>
                <c:pt idx="848">
                  <c:v>89.24435702237215</c:v>
                </c:pt>
                <c:pt idx="849">
                  <c:v>88.10799338600851</c:v>
                </c:pt>
                <c:pt idx="850">
                  <c:v>86.9716297496449</c:v>
                </c:pt>
                <c:pt idx="851">
                  <c:v>84.27276611328125</c:v>
                </c:pt>
                <c:pt idx="852">
                  <c:v>81.85799338600851</c:v>
                </c:pt>
                <c:pt idx="853">
                  <c:v>72.9091297496449</c:v>
                </c:pt>
                <c:pt idx="854">
                  <c:v>70.0682206587358</c:v>
                </c:pt>
                <c:pt idx="855">
                  <c:v>43.64776611328125</c:v>
                </c:pt>
                <c:pt idx="856">
                  <c:v>26.74435702237216</c:v>
                </c:pt>
                <c:pt idx="857">
                  <c:v>11.11935702237216</c:v>
                </c:pt>
                <c:pt idx="858">
                  <c:v>-0.528370250355114</c:v>
                </c:pt>
                <c:pt idx="859">
                  <c:v>-7.488597523082386</c:v>
                </c:pt>
                <c:pt idx="860">
                  <c:v>-18.9942793412642</c:v>
                </c:pt>
                <c:pt idx="861">
                  <c:v>-38.02837025035511</c:v>
                </c:pt>
                <c:pt idx="862">
                  <c:v>-60.47155206853693</c:v>
                </c:pt>
                <c:pt idx="863">
                  <c:v>-88.02837025035511</c:v>
                </c:pt>
                <c:pt idx="864">
                  <c:v>-111.3238247958097</c:v>
                </c:pt>
                <c:pt idx="865">
                  <c:v>-122.9715520685369</c:v>
                </c:pt>
                <c:pt idx="866">
                  <c:v>-122.687461159446</c:v>
                </c:pt>
                <c:pt idx="867">
                  <c:v>-107.6306429776278</c:v>
                </c:pt>
                <c:pt idx="868">
                  <c:v>-104.9317793412642</c:v>
                </c:pt>
                <c:pt idx="869">
                  <c:v>-101.0965520685369</c:v>
                </c:pt>
                <c:pt idx="870">
                  <c:v>-100.9545066139915</c:v>
                </c:pt>
                <c:pt idx="871">
                  <c:v>-103.6533702503551</c:v>
                </c:pt>
                <c:pt idx="872">
                  <c:v>-108.0567793412642</c:v>
                </c:pt>
                <c:pt idx="873">
                  <c:v>-108.624961159446</c:v>
                </c:pt>
                <c:pt idx="874">
                  <c:v>-103.7954157049006</c:v>
                </c:pt>
                <c:pt idx="875">
                  <c:v>-74.67609752308239</c:v>
                </c:pt>
                <c:pt idx="876">
                  <c:v>-6.778370250355113</c:v>
                </c:pt>
                <c:pt idx="877">
                  <c:v>0.181857022372159</c:v>
                </c:pt>
                <c:pt idx="878">
                  <c:v>1.74435702237216</c:v>
                </c:pt>
                <c:pt idx="879">
                  <c:v>-7.772688432173295</c:v>
                </c:pt>
                <c:pt idx="880">
                  <c:v>-9.903370250355113</c:v>
                </c:pt>
                <c:pt idx="881">
                  <c:v>-2.232915704900568</c:v>
                </c:pt>
                <c:pt idx="882">
                  <c:v>7.852311567826704</c:v>
                </c:pt>
                <c:pt idx="883">
                  <c:v>24.32958429509943</c:v>
                </c:pt>
                <c:pt idx="884">
                  <c:v>50.0398115678267</c:v>
                </c:pt>
                <c:pt idx="885">
                  <c:v>84.1307206587358</c:v>
                </c:pt>
                <c:pt idx="886">
                  <c:v>113.6761752041903</c:v>
                </c:pt>
                <c:pt idx="887">
                  <c:v>131.0057206587358</c:v>
                </c:pt>
                <c:pt idx="888">
                  <c:v>130.0114024769176</c:v>
                </c:pt>
                <c:pt idx="889">
                  <c:v>118.0795842950994</c:v>
                </c:pt>
                <c:pt idx="890">
                  <c:v>109.4148115678267</c:v>
                </c:pt>
                <c:pt idx="891">
                  <c:v>103.4489024769176</c:v>
                </c:pt>
                <c:pt idx="892">
                  <c:v>99.89776611328125</c:v>
                </c:pt>
                <c:pt idx="893">
                  <c:v>98.90344793146306</c:v>
                </c:pt>
                <c:pt idx="894">
                  <c:v>96.77276611328125</c:v>
                </c:pt>
                <c:pt idx="895">
                  <c:v>91.9432206587358</c:v>
                </c:pt>
                <c:pt idx="896">
                  <c:v>85.26708429509943</c:v>
                </c:pt>
                <c:pt idx="897">
                  <c:v>78.73299338600851</c:v>
                </c:pt>
                <c:pt idx="898">
                  <c:v>72.19890247691761</c:v>
                </c:pt>
                <c:pt idx="899">
                  <c:v>67.65344793146306</c:v>
                </c:pt>
                <c:pt idx="900">
                  <c:v>56.0057206587358</c:v>
                </c:pt>
                <c:pt idx="901">
                  <c:v>41.37503884055397</c:v>
                </c:pt>
                <c:pt idx="902">
                  <c:v>25.18185702237216</c:v>
                </c:pt>
                <c:pt idx="903">
                  <c:v>10.26708429509943</c:v>
                </c:pt>
                <c:pt idx="904">
                  <c:v>-0.10223388671875</c:v>
                </c:pt>
                <c:pt idx="905">
                  <c:v>-9.051097523082386</c:v>
                </c:pt>
                <c:pt idx="906">
                  <c:v>-23.25564297762784</c:v>
                </c:pt>
                <c:pt idx="907">
                  <c:v>-41.29541570490057</c:v>
                </c:pt>
                <c:pt idx="908">
                  <c:v>-64.73291570490056</c:v>
                </c:pt>
                <c:pt idx="909">
                  <c:v>-92.4317793412642</c:v>
                </c:pt>
                <c:pt idx="910">
                  <c:v>-113.1704157049006</c:v>
                </c:pt>
                <c:pt idx="911">
                  <c:v>-122.687461159446</c:v>
                </c:pt>
                <c:pt idx="912">
                  <c:v>-121.124961159446</c:v>
                </c:pt>
                <c:pt idx="913">
                  <c:v>-114.0226884321733</c:v>
                </c:pt>
                <c:pt idx="914">
                  <c:v>-106.3522338867187</c:v>
                </c:pt>
                <c:pt idx="915">
                  <c:v>-101.5226884321733</c:v>
                </c:pt>
                <c:pt idx="916">
                  <c:v>-100.3863247958097</c:v>
                </c:pt>
                <c:pt idx="917">
                  <c:v>-100.6704157049006</c:v>
                </c:pt>
                <c:pt idx="918">
                  <c:v>-102.8010975230824</c:v>
                </c:pt>
                <c:pt idx="919">
                  <c:v>-103.5113247958097</c:v>
                </c:pt>
                <c:pt idx="920">
                  <c:v>-100.2442793412642</c:v>
                </c:pt>
                <c:pt idx="921">
                  <c:v>-36.89200661399148</c:v>
                </c:pt>
                <c:pt idx="922">
                  <c:v>-2.232915704900568</c:v>
                </c:pt>
                <c:pt idx="923">
                  <c:v>-6.068142977627841</c:v>
                </c:pt>
                <c:pt idx="924">
                  <c:v>-2.659052068536932</c:v>
                </c:pt>
                <c:pt idx="925">
                  <c:v>-4.647688432173297</c:v>
                </c:pt>
                <c:pt idx="926">
                  <c:v>-6.920415704900568</c:v>
                </c:pt>
                <c:pt idx="927">
                  <c:v>3.02276611328125</c:v>
                </c:pt>
                <c:pt idx="928">
                  <c:v>17.2273115678267</c:v>
                </c:pt>
                <c:pt idx="929">
                  <c:v>42.65344793146307</c:v>
                </c:pt>
                <c:pt idx="930">
                  <c:v>78.87503884055398</c:v>
                </c:pt>
                <c:pt idx="931">
                  <c:v>115.0966297496449</c:v>
                </c:pt>
                <c:pt idx="932">
                  <c:v>138.1079933860085</c:v>
                </c:pt>
                <c:pt idx="933">
                  <c:v>137.8239024769176</c:v>
                </c:pt>
                <c:pt idx="934">
                  <c:v>125.750038840554</c:v>
                </c:pt>
                <c:pt idx="935">
                  <c:v>113.3920842950994</c:v>
                </c:pt>
                <c:pt idx="936">
                  <c:v>105.7216297496449</c:v>
                </c:pt>
                <c:pt idx="937">
                  <c:v>98.05117520419034</c:v>
                </c:pt>
                <c:pt idx="938">
                  <c:v>99.32958429509944</c:v>
                </c:pt>
                <c:pt idx="939">
                  <c:v>96.6307206587358</c:v>
                </c:pt>
                <c:pt idx="940">
                  <c:v>92.36935702237215</c:v>
                </c:pt>
                <c:pt idx="941">
                  <c:v>87.11367520419034</c:v>
                </c:pt>
                <c:pt idx="942">
                  <c:v>80.0114024769176</c:v>
                </c:pt>
                <c:pt idx="943">
                  <c:v>73.33526611328125</c:v>
                </c:pt>
                <c:pt idx="944">
                  <c:v>67.93753884055398</c:v>
                </c:pt>
                <c:pt idx="945">
                  <c:v>55.01140247691762</c:v>
                </c:pt>
                <c:pt idx="946">
                  <c:v>38.96026611328125</c:v>
                </c:pt>
                <c:pt idx="947">
                  <c:v>21.34662974964489</c:v>
                </c:pt>
                <c:pt idx="948">
                  <c:v>8.562538840553976</c:v>
                </c:pt>
                <c:pt idx="949">
                  <c:v>-3.22723388671875</c:v>
                </c:pt>
                <c:pt idx="950">
                  <c:v>-13.88064297762784</c:v>
                </c:pt>
                <c:pt idx="951">
                  <c:v>-32.48859752308238</c:v>
                </c:pt>
                <c:pt idx="952">
                  <c:v>-57.63064297762784</c:v>
                </c:pt>
                <c:pt idx="953">
                  <c:v>-87.60223388671875</c:v>
                </c:pt>
                <c:pt idx="954">
                  <c:v>-114.0226884321733</c:v>
                </c:pt>
                <c:pt idx="955">
                  <c:v>-126.6647338867187</c:v>
                </c:pt>
                <c:pt idx="956">
                  <c:v>-125.9545066139915</c:v>
                </c:pt>
                <c:pt idx="957">
                  <c:v>-117.7158702503551</c:v>
                </c:pt>
                <c:pt idx="958">
                  <c:v>-108.624961159446</c:v>
                </c:pt>
                <c:pt idx="959">
                  <c:v>-103.6533702503551</c:v>
                </c:pt>
                <c:pt idx="960">
                  <c:v>-102.5170066139915</c:v>
                </c:pt>
                <c:pt idx="961">
                  <c:v>-105.6420066139915</c:v>
                </c:pt>
                <c:pt idx="962">
                  <c:v>-110.7556429776278</c:v>
                </c:pt>
                <c:pt idx="963">
                  <c:v>-112.7442793412642</c:v>
                </c:pt>
                <c:pt idx="964">
                  <c:v>-108.4829157049006</c:v>
                </c:pt>
                <c:pt idx="965">
                  <c:v>-47.40337025035512</c:v>
                </c:pt>
                <c:pt idx="966">
                  <c:v>10.12503884055398</c:v>
                </c:pt>
                <c:pt idx="967">
                  <c:v>-5.07382479580966</c:v>
                </c:pt>
                <c:pt idx="968">
                  <c:v>-0.386324795809659</c:v>
                </c:pt>
                <c:pt idx="969">
                  <c:v>-7.630642977627841</c:v>
                </c:pt>
                <c:pt idx="970">
                  <c:v>-6.068142977627841</c:v>
                </c:pt>
                <c:pt idx="971">
                  <c:v>1.46026611328125</c:v>
                </c:pt>
                <c:pt idx="972">
                  <c:v>11.54549338600852</c:v>
                </c:pt>
                <c:pt idx="973">
                  <c:v>29.30117520419034</c:v>
                </c:pt>
                <c:pt idx="974">
                  <c:v>58.42049338600852</c:v>
                </c:pt>
                <c:pt idx="975">
                  <c:v>95.3523115678267</c:v>
                </c:pt>
                <c:pt idx="976">
                  <c:v>124.4716297496449</c:v>
                </c:pt>
                <c:pt idx="977">
                  <c:v>138.9602661132812</c:v>
                </c:pt>
                <c:pt idx="978">
                  <c:v>137.1136752041903</c:v>
                </c:pt>
                <c:pt idx="979">
                  <c:v>124.8977661132812</c:v>
                </c:pt>
                <c:pt idx="980">
                  <c:v>116.5170842950994</c:v>
                </c:pt>
                <c:pt idx="981">
                  <c:v>111.8295842950994</c:v>
                </c:pt>
                <c:pt idx="982">
                  <c:v>113.6761752041903</c:v>
                </c:pt>
                <c:pt idx="983">
                  <c:v>113.6761752041903</c:v>
                </c:pt>
                <c:pt idx="984">
                  <c:v>111.9716297496449</c:v>
                </c:pt>
                <c:pt idx="985">
                  <c:v>103.5909479314631</c:v>
                </c:pt>
                <c:pt idx="986">
                  <c:v>93.07958429509944</c:v>
                </c:pt>
                <c:pt idx="987">
                  <c:v>77.31253884055398</c:v>
                </c:pt>
                <c:pt idx="988">
                  <c:v>59.1307206587358</c:v>
                </c:pt>
                <c:pt idx="989">
                  <c:v>39.95458429509943</c:v>
                </c:pt>
                <c:pt idx="990">
                  <c:v>24.18753884055398</c:v>
                </c:pt>
                <c:pt idx="991">
                  <c:v>10.12503884055398</c:v>
                </c:pt>
                <c:pt idx="992">
                  <c:v>-0.386324795809659</c:v>
                </c:pt>
                <c:pt idx="993">
                  <c:v>-9.335188432173294</c:v>
                </c:pt>
                <c:pt idx="994">
                  <c:v>-24.9601884321733</c:v>
                </c:pt>
                <c:pt idx="995">
                  <c:v>-49.53405206853693</c:v>
                </c:pt>
                <c:pt idx="996">
                  <c:v>-81.92041570490056</c:v>
                </c:pt>
                <c:pt idx="997">
                  <c:v>-113.8806429776278</c:v>
                </c:pt>
                <c:pt idx="998">
                  <c:v>-133.4829157049006</c:v>
                </c:pt>
                <c:pt idx="999">
                  <c:v>-135.8976884321733</c:v>
                </c:pt>
                <c:pt idx="1000">
                  <c:v>-127.9431429776278</c:v>
                </c:pt>
                <c:pt idx="1001">
                  <c:v>-118.7101884321733</c:v>
                </c:pt>
                <c:pt idx="1002">
                  <c:v>-113.8806429776278</c:v>
                </c:pt>
                <c:pt idx="1003">
                  <c:v>-114.7329157049006</c:v>
                </c:pt>
                <c:pt idx="1004">
                  <c:v>-118.5681429776278</c:v>
                </c:pt>
                <c:pt idx="1005">
                  <c:v>-120.2726884321733</c:v>
                </c:pt>
                <c:pt idx="1006">
                  <c:v>-115.3010975230824</c:v>
                </c:pt>
                <c:pt idx="1007">
                  <c:v>-101.3806429776278</c:v>
                </c:pt>
                <c:pt idx="1008">
                  <c:v>-74.67609752308239</c:v>
                </c:pt>
                <c:pt idx="1009">
                  <c:v>-15.15905206853693</c:v>
                </c:pt>
                <c:pt idx="1010">
                  <c:v>5.721629749644886</c:v>
                </c:pt>
                <c:pt idx="1011">
                  <c:v>-2.374961159446023</c:v>
                </c:pt>
                <c:pt idx="1012">
                  <c:v>-14.87496115944602</c:v>
                </c:pt>
                <c:pt idx="1013">
                  <c:v>-7.346552068536932</c:v>
                </c:pt>
                <c:pt idx="1014">
                  <c:v>-1.096552068536932</c:v>
                </c:pt>
                <c:pt idx="1015">
                  <c:v>11.40344793146307</c:v>
                </c:pt>
                <c:pt idx="1016">
                  <c:v>33.98867520419034</c:v>
                </c:pt>
                <c:pt idx="1017">
                  <c:v>71.06253884055398</c:v>
                </c:pt>
                <c:pt idx="1018">
                  <c:v>115.6648115678267</c:v>
                </c:pt>
                <c:pt idx="1019">
                  <c:v>146.062538840554</c:v>
                </c:pt>
                <c:pt idx="1020">
                  <c:v>149.187538840554</c:v>
                </c:pt>
                <c:pt idx="1021">
                  <c:v>128.5909479314631</c:v>
                </c:pt>
                <c:pt idx="1022">
                  <c:v>122.3409479314631</c:v>
                </c:pt>
                <c:pt idx="1023">
                  <c:v>115.5227661132812</c:v>
                </c:pt>
                <c:pt idx="1024">
                  <c:v>112.9659479314631</c:v>
                </c:pt>
                <c:pt idx="1025">
                  <c:v>113.250038840554</c:v>
                </c:pt>
                <c:pt idx="1026">
                  <c:v>112.9659479314631</c:v>
                </c:pt>
                <c:pt idx="1027">
                  <c:v>109.8409479314631</c:v>
                </c:pt>
                <c:pt idx="1028">
                  <c:v>98.7614024769176</c:v>
                </c:pt>
                <c:pt idx="1029">
                  <c:v>82.8523115678267</c:v>
                </c:pt>
                <c:pt idx="1030">
                  <c:v>66.09094793146306</c:v>
                </c:pt>
                <c:pt idx="1031">
                  <c:v>49.32958429509943</c:v>
                </c:pt>
                <c:pt idx="1032">
                  <c:v>30.86367520419034</c:v>
                </c:pt>
                <c:pt idx="1033">
                  <c:v>15.09662974964489</c:v>
                </c:pt>
                <c:pt idx="1034">
                  <c:v>4.017084295099432</c:v>
                </c:pt>
                <c:pt idx="1035">
                  <c:v>-7.630642977627841</c:v>
                </c:pt>
                <c:pt idx="1036">
                  <c:v>-24.81814297762784</c:v>
                </c:pt>
                <c:pt idx="1037">
                  <c:v>-56.4942793412642</c:v>
                </c:pt>
                <c:pt idx="1038">
                  <c:v>-99.9601884321733</c:v>
                </c:pt>
                <c:pt idx="1039">
                  <c:v>-139.0226884321733</c:v>
                </c:pt>
                <c:pt idx="1040">
                  <c:v>-153.3692793412642</c:v>
                </c:pt>
                <c:pt idx="1041">
                  <c:v>-145.4147338867187</c:v>
                </c:pt>
                <c:pt idx="1042">
                  <c:v>-131.9204157049006</c:v>
                </c:pt>
                <c:pt idx="1043">
                  <c:v>-121.6931429776278</c:v>
                </c:pt>
                <c:pt idx="1044">
                  <c:v>-120.9829157049006</c:v>
                </c:pt>
                <c:pt idx="1045">
                  <c:v>-127.9431429776278</c:v>
                </c:pt>
                <c:pt idx="1046">
                  <c:v>-137.1760975230824</c:v>
                </c:pt>
                <c:pt idx="1047">
                  <c:v>-135.8976884321733</c:v>
                </c:pt>
                <c:pt idx="1048">
                  <c:v>-116.437461159446</c:v>
                </c:pt>
                <c:pt idx="1049">
                  <c:v>-34.90337025035512</c:v>
                </c:pt>
                <c:pt idx="1050">
                  <c:v>-2.232915704900568</c:v>
                </c:pt>
                <c:pt idx="1051">
                  <c:v>-3.51132479580966</c:v>
                </c:pt>
                <c:pt idx="1052">
                  <c:v>-17.28973388671875</c:v>
                </c:pt>
                <c:pt idx="1053">
                  <c:v>-3.937461159446023</c:v>
                </c:pt>
                <c:pt idx="1054">
                  <c:v>5.721629749644886</c:v>
                </c:pt>
                <c:pt idx="1055">
                  <c:v>19.35799338600852</c:v>
                </c:pt>
                <c:pt idx="1056">
                  <c:v>47.34094793146307</c:v>
                </c:pt>
                <c:pt idx="1057">
                  <c:v>90.9489024769176</c:v>
                </c:pt>
                <c:pt idx="1058">
                  <c:v>138.3920842950994</c:v>
                </c:pt>
                <c:pt idx="1059">
                  <c:v>159.2727661132812</c:v>
                </c:pt>
                <c:pt idx="1060">
                  <c:v>153.5909479314631</c:v>
                </c:pt>
                <c:pt idx="1061">
                  <c:v>140.0966297496449</c:v>
                </c:pt>
                <c:pt idx="1062">
                  <c:v>129.1591297496449</c:v>
                </c:pt>
                <c:pt idx="1063">
                  <c:v>128.4489024769176</c:v>
                </c:pt>
                <c:pt idx="1064">
                  <c:v>131.1477661132812</c:v>
                </c:pt>
                <c:pt idx="1065">
                  <c:v>130.8636752041903</c:v>
                </c:pt>
                <c:pt idx="1066">
                  <c:v>123.3352661132812</c:v>
                </c:pt>
                <c:pt idx="1067">
                  <c:v>102.0284479314631</c:v>
                </c:pt>
                <c:pt idx="1068">
                  <c:v>79.1591297496449</c:v>
                </c:pt>
                <c:pt idx="1069">
                  <c:v>57.00003884055397</c:v>
                </c:pt>
                <c:pt idx="1070">
                  <c:v>37.68185702237216</c:v>
                </c:pt>
                <c:pt idx="1071">
                  <c:v>20.92049338600852</c:v>
                </c:pt>
                <c:pt idx="1072">
                  <c:v>8.420493386008523</c:v>
                </c:pt>
                <c:pt idx="1073">
                  <c:v>-3.51132479580966</c:v>
                </c:pt>
                <c:pt idx="1074">
                  <c:v>-16.86359752308239</c:v>
                </c:pt>
                <c:pt idx="1075">
                  <c:v>-44.84655206853693</c:v>
                </c:pt>
                <c:pt idx="1076">
                  <c:v>-84.6192793412642</c:v>
                </c:pt>
                <c:pt idx="1077">
                  <c:v>-126.8067793412642</c:v>
                </c:pt>
                <c:pt idx="1078">
                  <c:v>-152.6590520685369</c:v>
                </c:pt>
                <c:pt idx="1079">
                  <c:v>-153.0851884321733</c:v>
                </c:pt>
                <c:pt idx="1080">
                  <c:v>-140.1590520685369</c:v>
                </c:pt>
                <c:pt idx="1081">
                  <c:v>-130.2158702503551</c:v>
                </c:pt>
                <c:pt idx="1082">
                  <c:v>-126.0965520685369</c:v>
                </c:pt>
                <c:pt idx="1083">
                  <c:v>-132.6306429776278</c:v>
                </c:pt>
                <c:pt idx="1084">
                  <c:v>-133.0567793412642</c:v>
                </c:pt>
                <c:pt idx="1085">
                  <c:v>-140.1590520685369</c:v>
                </c:pt>
                <c:pt idx="1086">
                  <c:v>-118.8522338867187</c:v>
                </c:pt>
                <c:pt idx="1087">
                  <c:v>-83.48291570490056</c:v>
                </c:pt>
                <c:pt idx="1088">
                  <c:v>0.607993386008523</c:v>
                </c:pt>
                <c:pt idx="1089">
                  <c:v>-12.60223388671875</c:v>
                </c:pt>
                <c:pt idx="1090">
                  <c:v>-16.57950661399148</c:v>
                </c:pt>
                <c:pt idx="1091">
                  <c:v>-6.35223388671875</c:v>
                </c:pt>
                <c:pt idx="1092">
                  <c:v>2.170493386008523</c:v>
                </c:pt>
                <c:pt idx="1093">
                  <c:v>16.80117520419034</c:v>
                </c:pt>
                <c:pt idx="1094">
                  <c:v>46.9148115678267</c:v>
                </c:pt>
                <c:pt idx="1095">
                  <c:v>96.06253884055398</c:v>
                </c:pt>
                <c:pt idx="1096">
                  <c:v>146.7727661132812</c:v>
                </c:pt>
                <c:pt idx="1097">
                  <c:v>168.3636752041903</c:v>
                </c:pt>
                <c:pt idx="1098">
                  <c:v>158.1364024769176</c:v>
                </c:pt>
                <c:pt idx="1099">
                  <c:v>141.8011752041903</c:v>
                </c:pt>
                <c:pt idx="1100">
                  <c:v>132.5682206587358</c:v>
                </c:pt>
                <c:pt idx="1101">
                  <c:v>131.5739024769176</c:v>
                </c:pt>
                <c:pt idx="1102">
                  <c:v>133.562538840554</c:v>
                </c:pt>
                <c:pt idx="1103">
                  <c:v>131.1477661132812</c:v>
                </c:pt>
                <c:pt idx="1104">
                  <c:v>117.0852661132812</c:v>
                </c:pt>
                <c:pt idx="1105">
                  <c:v>97.05685702237215</c:v>
                </c:pt>
                <c:pt idx="1106">
                  <c:v>73.4773115678267</c:v>
                </c:pt>
                <c:pt idx="1107">
                  <c:v>52.59662974964488</c:v>
                </c:pt>
                <c:pt idx="1108">
                  <c:v>34.84094793146307</c:v>
                </c:pt>
                <c:pt idx="1109">
                  <c:v>19.35799338600852</c:v>
                </c:pt>
                <c:pt idx="1110">
                  <c:v>6.573902476917613</c:v>
                </c:pt>
                <c:pt idx="1111">
                  <c:v>-6.35223388671875</c:v>
                </c:pt>
                <c:pt idx="1112">
                  <c:v>-24.24996115944602</c:v>
                </c:pt>
                <c:pt idx="1113">
                  <c:v>-56.92041570490057</c:v>
                </c:pt>
                <c:pt idx="1114">
                  <c:v>-113.5965520685369</c:v>
                </c:pt>
                <c:pt idx="1115">
                  <c:v>-165.1590520685369</c:v>
                </c:pt>
                <c:pt idx="1116">
                  <c:v>-177.374961159446</c:v>
                </c:pt>
                <c:pt idx="1117">
                  <c:v>-160.3295066139915</c:v>
                </c:pt>
                <c:pt idx="1118">
                  <c:v>-142.999961159446</c:v>
                </c:pt>
                <c:pt idx="1119">
                  <c:v>-136.0397338867187</c:v>
                </c:pt>
                <c:pt idx="1120">
                  <c:v>-136.8920066139915</c:v>
                </c:pt>
                <c:pt idx="1121">
                  <c:v>-136.4658702503551</c:v>
                </c:pt>
                <c:pt idx="1122">
                  <c:v>-135.4715520685369</c:v>
                </c:pt>
                <c:pt idx="1123">
                  <c:v>-114.4488247958097</c:v>
                </c:pt>
                <c:pt idx="1124">
                  <c:v>-57.48859752308238</c:v>
                </c:pt>
                <c:pt idx="1125">
                  <c:v>-7.062461159446024</c:v>
                </c:pt>
                <c:pt idx="1126">
                  <c:v>15.6648115678267</c:v>
                </c:pt>
                <c:pt idx="1127">
                  <c:v>12.68185702237216</c:v>
                </c:pt>
                <c:pt idx="1128">
                  <c:v>-7.204506613991478</c:v>
                </c:pt>
                <c:pt idx="1129">
                  <c:v>0.0398115678267045</c:v>
                </c:pt>
                <c:pt idx="1130">
                  <c:v>6.857993386008522</c:v>
                </c:pt>
                <c:pt idx="1131">
                  <c:v>34.55685702237216</c:v>
                </c:pt>
                <c:pt idx="1132">
                  <c:v>77.8807206587358</c:v>
                </c:pt>
                <c:pt idx="1133">
                  <c:v>131.4318570223722</c:v>
                </c:pt>
                <c:pt idx="1134">
                  <c:v>167.6534479314631</c:v>
                </c:pt>
                <c:pt idx="1135">
                  <c:v>169.2159479314631</c:v>
                </c:pt>
                <c:pt idx="1136">
                  <c:v>152.1704933860085</c:v>
                </c:pt>
                <c:pt idx="1137">
                  <c:v>141.8011752041904</c:v>
                </c:pt>
                <c:pt idx="1138">
                  <c:v>140.3807206587358</c:v>
                </c:pt>
                <c:pt idx="1139">
                  <c:v>143.9318570223722</c:v>
                </c:pt>
                <c:pt idx="1140">
                  <c:v>141.0909479314631</c:v>
                </c:pt>
                <c:pt idx="1141">
                  <c:v>123.7614024769176</c:v>
                </c:pt>
                <c:pt idx="1142">
                  <c:v>97.9091297496449</c:v>
                </c:pt>
                <c:pt idx="1143">
                  <c:v>71.20458429509943</c:v>
                </c:pt>
                <c:pt idx="1144">
                  <c:v>47.62503884055397</c:v>
                </c:pt>
                <c:pt idx="1145">
                  <c:v>29.7273115678267</c:v>
                </c:pt>
                <c:pt idx="1146">
                  <c:v>14.67049338600852</c:v>
                </c:pt>
                <c:pt idx="1147">
                  <c:v>4.58526611328125</c:v>
                </c:pt>
                <c:pt idx="1148">
                  <c:v>-14.3067793412642</c:v>
                </c:pt>
                <c:pt idx="1149">
                  <c:v>-26.23859752308239</c:v>
                </c:pt>
                <c:pt idx="1150">
                  <c:v>-60.04541570490057</c:v>
                </c:pt>
                <c:pt idx="1151">
                  <c:v>-111.749961159446</c:v>
                </c:pt>
                <c:pt idx="1152">
                  <c:v>-153.3692793412642</c:v>
                </c:pt>
                <c:pt idx="1153">
                  <c:v>-165.7272338867187</c:v>
                </c:pt>
                <c:pt idx="1154">
                  <c:v>-154.9317793412642</c:v>
                </c:pt>
                <c:pt idx="1155">
                  <c:v>-140.7272338867187</c:v>
                </c:pt>
                <c:pt idx="1156">
                  <c:v>-138.4545066139915</c:v>
                </c:pt>
                <c:pt idx="1157">
                  <c:v>-145.9829157049006</c:v>
                </c:pt>
                <c:pt idx="1158">
                  <c:v>-158.1988247958097</c:v>
                </c:pt>
                <c:pt idx="1159">
                  <c:v>-155.2158702503551</c:v>
                </c:pt>
                <c:pt idx="1160">
                  <c:v>-125.812461159446</c:v>
                </c:pt>
                <c:pt idx="1161">
                  <c:v>-73.82382479580965</c:v>
                </c:pt>
                <c:pt idx="1162">
                  <c:v>7.852311567826707</c:v>
                </c:pt>
                <c:pt idx="1163">
                  <c:v>-14.02268843217329</c:v>
                </c:pt>
                <c:pt idx="1164">
                  <c:v>-6.35223388671875</c:v>
                </c:pt>
                <c:pt idx="1165">
                  <c:v>-1.238597523082386</c:v>
                </c:pt>
                <c:pt idx="1166">
                  <c:v>9.556857022372158</c:v>
                </c:pt>
                <c:pt idx="1167">
                  <c:v>28.59094793146307</c:v>
                </c:pt>
                <c:pt idx="1168">
                  <c:v>68.36367520419034</c:v>
                </c:pt>
                <c:pt idx="1169">
                  <c:v>123.6193570223722</c:v>
                </c:pt>
                <c:pt idx="1170">
                  <c:v>164.9545842950994</c:v>
                </c:pt>
                <c:pt idx="1171">
                  <c:v>174.0454933860085</c:v>
                </c:pt>
                <c:pt idx="1172">
                  <c:v>153.3068570223722</c:v>
                </c:pt>
                <c:pt idx="1173">
                  <c:v>139.9545842950994</c:v>
                </c:pt>
                <c:pt idx="1174">
                  <c:v>135.8352661132812</c:v>
                </c:pt>
                <c:pt idx="1175">
                  <c:v>138.1079933860085</c:v>
                </c:pt>
                <c:pt idx="1176">
                  <c:v>138.6761752041903</c:v>
                </c:pt>
                <c:pt idx="1177">
                  <c:v>130.8636752041903</c:v>
                </c:pt>
                <c:pt idx="1178">
                  <c:v>110.5511752041903</c:v>
                </c:pt>
                <c:pt idx="1179">
                  <c:v>83.8466297496449</c:v>
                </c:pt>
                <c:pt idx="1180">
                  <c:v>56.57390247691762</c:v>
                </c:pt>
                <c:pt idx="1181">
                  <c:v>32.42617520419034</c:v>
                </c:pt>
                <c:pt idx="1182">
                  <c:v>14.95458429509943</c:v>
                </c:pt>
                <c:pt idx="1183">
                  <c:v>1.602311567826704</c:v>
                </c:pt>
                <c:pt idx="1184">
                  <c:v>-14.16473388671875</c:v>
                </c:pt>
                <c:pt idx="1185">
                  <c:v>-38.73859752308238</c:v>
                </c:pt>
                <c:pt idx="1186">
                  <c:v>-79.78973388671875</c:v>
                </c:pt>
                <c:pt idx="1187">
                  <c:v>-128.2272338867187</c:v>
                </c:pt>
                <c:pt idx="1188">
                  <c:v>-156.4942793412642</c:v>
                </c:pt>
                <c:pt idx="1189">
                  <c:v>-157.062461159446</c:v>
                </c:pt>
                <c:pt idx="1190">
                  <c:v>-145.1306429776278</c:v>
                </c:pt>
                <c:pt idx="1191">
                  <c:v>-134.3351884321733</c:v>
                </c:pt>
                <c:pt idx="1192">
                  <c:v>-133.9090520685369</c:v>
                </c:pt>
                <c:pt idx="1193">
                  <c:v>-144.2783702503551</c:v>
                </c:pt>
                <c:pt idx="1194">
                  <c:v>-155.9260975230824</c:v>
                </c:pt>
                <c:pt idx="1195">
                  <c:v>-152.5170066139915</c:v>
                </c:pt>
                <c:pt idx="1196">
                  <c:v>-122.4033702503551</c:v>
                </c:pt>
                <c:pt idx="1197">
                  <c:v>-44.13632479580966</c:v>
                </c:pt>
                <c:pt idx="1198">
                  <c:v>0.181857022372159</c:v>
                </c:pt>
                <c:pt idx="1199">
                  <c:v>-0.386324795809659</c:v>
                </c:pt>
                <c:pt idx="1200">
                  <c:v>-2.943142977627841</c:v>
                </c:pt>
                <c:pt idx="1201">
                  <c:v>4.301175204190341</c:v>
                </c:pt>
                <c:pt idx="1202">
                  <c:v>20.3523115678267</c:v>
                </c:pt>
                <c:pt idx="1203">
                  <c:v>55.72162974964488</c:v>
                </c:pt>
                <c:pt idx="1204">
                  <c:v>113.6761752041903</c:v>
                </c:pt>
                <c:pt idx="1205">
                  <c:v>163.6761752041903</c:v>
                </c:pt>
                <c:pt idx="1206">
                  <c:v>177.7386752041903</c:v>
                </c:pt>
                <c:pt idx="1207">
                  <c:v>162.5398115678267</c:v>
                </c:pt>
                <c:pt idx="1208">
                  <c:v>147.625038840554</c:v>
                </c:pt>
                <c:pt idx="1209">
                  <c:v>143.7898115678267</c:v>
                </c:pt>
                <c:pt idx="1210">
                  <c:v>147.9091297496449</c:v>
                </c:pt>
                <c:pt idx="1211">
                  <c:v>150.0398115678267</c:v>
                </c:pt>
                <c:pt idx="1212">
                  <c:v>137.9659479314631</c:v>
                </c:pt>
                <c:pt idx="1213">
                  <c:v>110.9773115678267</c:v>
                </c:pt>
                <c:pt idx="1214">
                  <c:v>79.01708429509943</c:v>
                </c:pt>
                <c:pt idx="1215">
                  <c:v>50.0398115678267</c:v>
                </c:pt>
                <c:pt idx="1216">
                  <c:v>27.8807206587358</c:v>
                </c:pt>
                <c:pt idx="1217">
                  <c:v>10.9773115678267</c:v>
                </c:pt>
                <c:pt idx="1218">
                  <c:v>-2.801097523082386</c:v>
                </c:pt>
                <c:pt idx="1219">
                  <c:v>-16.86359752308239</c:v>
                </c:pt>
                <c:pt idx="1220">
                  <c:v>-44.27837025035511</c:v>
                </c:pt>
                <c:pt idx="1221">
                  <c:v>-91.43746115944601</c:v>
                </c:pt>
                <c:pt idx="1222">
                  <c:v>-141.2954157049006</c:v>
                </c:pt>
                <c:pt idx="1223">
                  <c:v>-165.1590520685369</c:v>
                </c:pt>
                <c:pt idx="1224">
                  <c:v>-160.4715520685369</c:v>
                </c:pt>
                <c:pt idx="1225">
                  <c:v>-143.7101884321733</c:v>
                </c:pt>
                <c:pt idx="1226">
                  <c:v>-137.4601884321733</c:v>
                </c:pt>
                <c:pt idx="1227">
                  <c:v>-139.0226884321733</c:v>
                </c:pt>
                <c:pt idx="1228">
                  <c:v>-147.9715520685369</c:v>
                </c:pt>
                <c:pt idx="1229">
                  <c:v>-152.6590520685369</c:v>
                </c:pt>
                <c:pt idx="1230">
                  <c:v>-134.1931429776278</c:v>
                </c:pt>
                <c:pt idx="1231">
                  <c:v>-97.97155206853694</c:v>
                </c:pt>
                <c:pt idx="1232">
                  <c:v>-18.56814297762784</c:v>
                </c:pt>
                <c:pt idx="1233">
                  <c:v>-19.27837025035511</c:v>
                </c:pt>
                <c:pt idx="1234">
                  <c:v>-26.5226884321733</c:v>
                </c:pt>
                <c:pt idx="1235">
                  <c:v>-11.03973388671875</c:v>
                </c:pt>
                <c:pt idx="1236">
                  <c:v>-0.528370250355114</c:v>
                </c:pt>
                <c:pt idx="1237">
                  <c:v>12.68185702237216</c:v>
                </c:pt>
                <c:pt idx="1238">
                  <c:v>41.65912974964488</c:v>
                </c:pt>
                <c:pt idx="1239">
                  <c:v>100.4659479314631</c:v>
                </c:pt>
                <c:pt idx="1240">
                  <c:v>167.6534479314631</c:v>
                </c:pt>
                <c:pt idx="1241">
                  <c:v>197.0568570223722</c:v>
                </c:pt>
                <c:pt idx="1242">
                  <c:v>177.7386752041903</c:v>
                </c:pt>
                <c:pt idx="1243">
                  <c:v>158.1364024769176</c:v>
                </c:pt>
                <c:pt idx="1244">
                  <c:v>151.3182206587358</c:v>
                </c:pt>
                <c:pt idx="1245">
                  <c:v>152.1704933860085</c:v>
                </c:pt>
                <c:pt idx="1246">
                  <c:v>147.3409479314631</c:v>
                </c:pt>
                <c:pt idx="1247">
                  <c:v>127.1704933860085</c:v>
                </c:pt>
                <c:pt idx="1248">
                  <c:v>96.48867520419034</c:v>
                </c:pt>
                <c:pt idx="1249">
                  <c:v>70.77844793146306</c:v>
                </c:pt>
                <c:pt idx="1250">
                  <c:v>50.18185702237216</c:v>
                </c:pt>
                <c:pt idx="1251">
                  <c:v>34.1307206587358</c:v>
                </c:pt>
                <c:pt idx="1252">
                  <c:v>17.65344793146307</c:v>
                </c:pt>
                <c:pt idx="1253">
                  <c:v>6.14776611328125</c:v>
                </c:pt>
                <c:pt idx="1254">
                  <c:v>-5.499961159446022</c:v>
                </c:pt>
                <c:pt idx="1255">
                  <c:v>-22.1192793412642</c:v>
                </c:pt>
                <c:pt idx="1256">
                  <c:v>-51.8067793412642</c:v>
                </c:pt>
                <c:pt idx="1257">
                  <c:v>-95.41473388671874</c:v>
                </c:pt>
                <c:pt idx="1258">
                  <c:v>-135.7556429776278</c:v>
                </c:pt>
                <c:pt idx="1259">
                  <c:v>-153.937461159446</c:v>
                </c:pt>
                <c:pt idx="1260">
                  <c:v>-147.687461159446</c:v>
                </c:pt>
                <c:pt idx="1261">
                  <c:v>-134.1931429776278</c:v>
                </c:pt>
                <c:pt idx="1262">
                  <c:v>-126.9488247958097</c:v>
                </c:pt>
                <c:pt idx="1263">
                  <c:v>-126.0965520685369</c:v>
                </c:pt>
                <c:pt idx="1264">
                  <c:v>-137.3181429776278</c:v>
                </c:pt>
                <c:pt idx="1265">
                  <c:v>-150.9545066139915</c:v>
                </c:pt>
                <c:pt idx="1266">
                  <c:v>-151.8067793412642</c:v>
                </c:pt>
                <c:pt idx="1267">
                  <c:v>-124.3920066139915</c:v>
                </c:pt>
                <c:pt idx="1268">
                  <c:v>-5.784052068536932</c:v>
                </c:pt>
                <c:pt idx="1269">
                  <c:v>-21.97723388671875</c:v>
                </c:pt>
                <c:pt idx="1270">
                  <c:v>-32.48859752308238</c:v>
                </c:pt>
                <c:pt idx="1271">
                  <c:v>-10.18746115944602</c:v>
                </c:pt>
                <c:pt idx="1272">
                  <c:v>1.74435702237216</c:v>
                </c:pt>
                <c:pt idx="1273">
                  <c:v>16.51708429509943</c:v>
                </c:pt>
                <c:pt idx="1274">
                  <c:v>41.51708429509943</c:v>
                </c:pt>
                <c:pt idx="1275">
                  <c:v>87.2557206587358</c:v>
                </c:pt>
                <c:pt idx="1276">
                  <c:v>139.2443570223722</c:v>
                </c:pt>
                <c:pt idx="1277">
                  <c:v>168.2216297496449</c:v>
                </c:pt>
                <c:pt idx="1278">
                  <c:v>163.9602661132812</c:v>
                </c:pt>
                <c:pt idx="1279">
                  <c:v>149.8977661132812</c:v>
                </c:pt>
                <c:pt idx="1280">
                  <c:v>138.250038840554</c:v>
                </c:pt>
                <c:pt idx="1281">
                  <c:v>138.1079933860085</c:v>
                </c:pt>
                <c:pt idx="1282">
                  <c:v>141.5170842950994</c:v>
                </c:pt>
                <c:pt idx="1283">
                  <c:v>140.3807206587358</c:v>
                </c:pt>
                <c:pt idx="1284">
                  <c:v>127.4545842950994</c:v>
                </c:pt>
                <c:pt idx="1285">
                  <c:v>103.1648115678267</c:v>
                </c:pt>
                <c:pt idx="1286">
                  <c:v>75.0398115678267</c:v>
                </c:pt>
                <c:pt idx="1287">
                  <c:v>46.77276611328125</c:v>
                </c:pt>
                <c:pt idx="1288">
                  <c:v>23.90344793146307</c:v>
                </c:pt>
                <c:pt idx="1289">
                  <c:v>6.715947931463068</c:v>
                </c:pt>
                <c:pt idx="1290">
                  <c:v>-6.63632479580966</c:v>
                </c:pt>
                <c:pt idx="1291">
                  <c:v>-26.09655206853693</c:v>
                </c:pt>
                <c:pt idx="1292">
                  <c:v>-58.76700661399148</c:v>
                </c:pt>
                <c:pt idx="1293">
                  <c:v>-109.3351884321733</c:v>
                </c:pt>
                <c:pt idx="1294">
                  <c:v>-146.6931429776278</c:v>
                </c:pt>
                <c:pt idx="1295">
                  <c:v>-158.0567793412642</c:v>
                </c:pt>
                <c:pt idx="1296">
                  <c:v>-149.9601884321733</c:v>
                </c:pt>
                <c:pt idx="1297">
                  <c:v>-137.3181429776278</c:v>
                </c:pt>
                <c:pt idx="1298">
                  <c:v>-134.0510975230824</c:v>
                </c:pt>
                <c:pt idx="1299">
                  <c:v>-143.7101884321733</c:v>
                </c:pt>
                <c:pt idx="1300">
                  <c:v>-161.0397338867187</c:v>
                </c:pt>
                <c:pt idx="1301">
                  <c:v>-165.8692793412642</c:v>
                </c:pt>
                <c:pt idx="1302">
                  <c:v>-138.1704157049006</c:v>
                </c:pt>
                <c:pt idx="1303">
                  <c:v>-86.03973388671875</c:v>
                </c:pt>
                <c:pt idx="1304">
                  <c:v>-1.806779341264203</c:v>
                </c:pt>
                <c:pt idx="1305">
                  <c:v>-15.30109752308239</c:v>
                </c:pt>
                <c:pt idx="1306">
                  <c:v>-14.44882479580966</c:v>
                </c:pt>
                <c:pt idx="1307">
                  <c:v>-2.374961159446023</c:v>
                </c:pt>
                <c:pt idx="1308">
                  <c:v>11.40344793146307</c:v>
                </c:pt>
                <c:pt idx="1309">
                  <c:v>27.59662974964489</c:v>
                </c:pt>
                <c:pt idx="1310">
                  <c:v>74.04549338600851</c:v>
                </c:pt>
                <c:pt idx="1311">
                  <c:v>141.6591297496449</c:v>
                </c:pt>
                <c:pt idx="1312">
                  <c:v>189.2443570223722</c:v>
                </c:pt>
                <c:pt idx="1313">
                  <c:v>188.8182206587358</c:v>
                </c:pt>
                <c:pt idx="1314">
                  <c:v>167.5114024769176</c:v>
                </c:pt>
                <c:pt idx="1315">
                  <c:v>157.8523115678267</c:v>
                </c:pt>
                <c:pt idx="1316">
                  <c:v>156.0057206587358</c:v>
                </c:pt>
                <c:pt idx="1317">
                  <c:v>152.8807206587358</c:v>
                </c:pt>
                <c:pt idx="1318">
                  <c:v>133.8466297496449</c:v>
                </c:pt>
                <c:pt idx="1319">
                  <c:v>106.0057206587358</c:v>
                </c:pt>
                <c:pt idx="1320">
                  <c:v>76.88640247691761</c:v>
                </c:pt>
                <c:pt idx="1321">
                  <c:v>57.14208429509943</c:v>
                </c:pt>
                <c:pt idx="1322">
                  <c:v>39.24435702237216</c:v>
                </c:pt>
                <c:pt idx="1323">
                  <c:v>22.05685702237216</c:v>
                </c:pt>
                <c:pt idx="1324">
                  <c:v>7.284129749644886</c:v>
                </c:pt>
                <c:pt idx="1325">
                  <c:v>-7.346552068536932</c:v>
                </c:pt>
                <c:pt idx="1326">
                  <c:v>-31.35223388671875</c:v>
                </c:pt>
                <c:pt idx="1327">
                  <c:v>-76.66473388671875</c:v>
                </c:pt>
                <c:pt idx="1328">
                  <c:v>-133.4829157049006</c:v>
                </c:pt>
                <c:pt idx="1329">
                  <c:v>-170.9829157049006</c:v>
                </c:pt>
                <c:pt idx="1330">
                  <c:v>-170.2726884321733</c:v>
                </c:pt>
                <c:pt idx="1331">
                  <c:v>-155.3579157049006</c:v>
                </c:pt>
                <c:pt idx="1332">
                  <c:v>-145.1306429776278</c:v>
                </c:pt>
                <c:pt idx="1333">
                  <c:v>-149.1079157049006</c:v>
                </c:pt>
                <c:pt idx="1334">
                  <c:v>-163.5965520685369</c:v>
                </c:pt>
                <c:pt idx="1335">
                  <c:v>-173.6817793412642</c:v>
                </c:pt>
                <c:pt idx="1336">
                  <c:v>-148.3976884321733</c:v>
                </c:pt>
                <c:pt idx="1337">
                  <c:v>-96.40905206853694</c:v>
                </c:pt>
                <c:pt idx="1338">
                  <c:v>2.170493386008523</c:v>
                </c:pt>
                <c:pt idx="1339">
                  <c:v>-15.44314297762784</c:v>
                </c:pt>
                <c:pt idx="1340">
                  <c:v>-21.26700661399148</c:v>
                </c:pt>
                <c:pt idx="1341">
                  <c:v>-1.522688432173295</c:v>
                </c:pt>
                <c:pt idx="1342">
                  <c:v>11.54549338600852</c:v>
                </c:pt>
                <c:pt idx="1343">
                  <c:v>36.26140247691762</c:v>
                </c:pt>
                <c:pt idx="1344">
                  <c:v>86.68753884055398</c:v>
                </c:pt>
                <c:pt idx="1345">
                  <c:v>149.3295842950994</c:v>
                </c:pt>
                <c:pt idx="1346">
                  <c:v>181.5739024769176</c:v>
                </c:pt>
                <c:pt idx="1347">
                  <c:v>173.1932206587358</c:v>
                </c:pt>
                <c:pt idx="1348">
                  <c:v>154.8693570223722</c:v>
                </c:pt>
                <c:pt idx="1349">
                  <c:v>147.9091297496449</c:v>
                </c:pt>
                <c:pt idx="1350">
                  <c:v>151.4602661132812</c:v>
                </c:pt>
                <c:pt idx="1351">
                  <c:v>159.6989024769176</c:v>
                </c:pt>
                <c:pt idx="1352">
                  <c:v>151.8864024769176</c:v>
                </c:pt>
                <c:pt idx="1353">
                  <c:v>126.7443570223722</c:v>
                </c:pt>
                <c:pt idx="1354">
                  <c:v>87.2557206587358</c:v>
                </c:pt>
                <c:pt idx="1355">
                  <c:v>52.59662974964488</c:v>
                </c:pt>
                <c:pt idx="1356">
                  <c:v>25.46594793146307</c:v>
                </c:pt>
                <c:pt idx="1357">
                  <c:v>10.12503884055398</c:v>
                </c:pt>
                <c:pt idx="1358">
                  <c:v>-2.801097523082386</c:v>
                </c:pt>
                <c:pt idx="1359">
                  <c:v>-16.43746115944602</c:v>
                </c:pt>
                <c:pt idx="1360">
                  <c:v>-45.41473388671875</c:v>
                </c:pt>
                <c:pt idx="1361">
                  <c:v>-99.10791570490056</c:v>
                </c:pt>
                <c:pt idx="1362">
                  <c:v>-148.2556429776278</c:v>
                </c:pt>
                <c:pt idx="1363">
                  <c:v>-171.124961159446</c:v>
                </c:pt>
                <c:pt idx="1364">
                  <c:v>-163.1704157049006</c:v>
                </c:pt>
                <c:pt idx="1365">
                  <c:v>-146.4090520685369</c:v>
                </c:pt>
                <c:pt idx="1366">
                  <c:v>-140.3010975230824</c:v>
                </c:pt>
                <c:pt idx="1367">
                  <c:v>-149.6760975230824</c:v>
                </c:pt>
                <c:pt idx="1368">
                  <c:v>-168.4260975230824</c:v>
                </c:pt>
                <c:pt idx="1369">
                  <c:v>-172.5454157049006</c:v>
                </c:pt>
                <c:pt idx="1370">
                  <c:v>-141.5795066139915</c:v>
                </c:pt>
                <c:pt idx="1371">
                  <c:v>-66.72155206853694</c:v>
                </c:pt>
                <c:pt idx="1372">
                  <c:v>-24.67609752308239</c:v>
                </c:pt>
                <c:pt idx="1373">
                  <c:v>-13.31246115944602</c:v>
                </c:pt>
                <c:pt idx="1374">
                  <c:v>-8.340870250355113</c:v>
                </c:pt>
                <c:pt idx="1375">
                  <c:v>1.74435702237216</c:v>
                </c:pt>
                <c:pt idx="1376">
                  <c:v>25.0398115678267</c:v>
                </c:pt>
                <c:pt idx="1377">
                  <c:v>58.56253884055397</c:v>
                </c:pt>
                <c:pt idx="1378">
                  <c:v>109.9829933860085</c:v>
                </c:pt>
                <c:pt idx="1379">
                  <c:v>157.2841297496449</c:v>
                </c:pt>
                <c:pt idx="1380">
                  <c:v>169.500038840554</c:v>
                </c:pt>
                <c:pt idx="1381">
                  <c:v>159.2727661132812</c:v>
                </c:pt>
                <c:pt idx="1382">
                  <c:v>144.3579933860085</c:v>
                </c:pt>
                <c:pt idx="1383">
                  <c:v>139.812538840554</c:v>
                </c:pt>
                <c:pt idx="1384">
                  <c:v>144.0739024769176</c:v>
                </c:pt>
                <c:pt idx="1385">
                  <c:v>151.0341297496449</c:v>
                </c:pt>
                <c:pt idx="1386">
                  <c:v>147.3409479314631</c:v>
                </c:pt>
                <c:pt idx="1387">
                  <c:v>125.3239024769176</c:v>
                </c:pt>
                <c:pt idx="1388">
                  <c:v>90.6648115678267</c:v>
                </c:pt>
                <c:pt idx="1389">
                  <c:v>53.73299338600852</c:v>
                </c:pt>
                <c:pt idx="1390">
                  <c:v>22.48299338600852</c:v>
                </c:pt>
                <c:pt idx="1391">
                  <c:v>3.732993386008523</c:v>
                </c:pt>
                <c:pt idx="1392">
                  <c:v>-15.30109752308239</c:v>
                </c:pt>
                <c:pt idx="1393">
                  <c:v>-48.53973388671874</c:v>
                </c:pt>
                <c:pt idx="1394">
                  <c:v>-106.0681429776278</c:v>
                </c:pt>
                <c:pt idx="1395">
                  <c:v>-158.3408702503551</c:v>
                </c:pt>
                <c:pt idx="1396">
                  <c:v>-178.0851884321733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692232"/>
        <c:axId val="2065741720"/>
      </c:scatterChart>
      <c:valAx>
        <c:axId val="2028692232"/>
        <c:scaling>
          <c:orientation val="minMax"/>
          <c:max val="14.0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t [s]</a:t>
                </a:r>
              </a:p>
            </c:rich>
          </c:tx>
          <c:layout>
            <c:manualLayout>
              <c:xMode val="edge"/>
              <c:yMode val="edge"/>
              <c:x val="0.514802941655375"/>
              <c:y val="0.912429063896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5741720"/>
        <c:crosses val="autoZero"/>
        <c:crossBetween val="midCat"/>
      </c:valAx>
      <c:valAx>
        <c:axId val="2065741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u [ mV ]</a:t>
                </a:r>
              </a:p>
            </c:rich>
          </c:tx>
          <c:layout>
            <c:manualLayout>
              <c:xMode val="edge"/>
              <c:yMode val="edge"/>
              <c:x val="0.0230263296587069"/>
              <c:y val="0.38700551626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2869223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4921259845" footer="0.4921259845"/>
    <c:pageSetup paperSize="0" orientation="landscape" horizontalDpi="-4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289550955652"/>
          <c:y val="0.107344595752575"/>
          <c:w val="0.819079440716858"/>
          <c:h val="0.703389587957664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Feuil1!$A$683:$A$800</c:f>
              <c:numCache>
                <c:formatCode>0.00</c:formatCode>
                <c:ptCount val="118"/>
                <c:pt idx="0">
                  <c:v>6.79</c:v>
                </c:pt>
                <c:pt idx="1">
                  <c:v>6.8</c:v>
                </c:pt>
                <c:pt idx="2">
                  <c:v>6.81</c:v>
                </c:pt>
                <c:pt idx="3">
                  <c:v>6.82</c:v>
                </c:pt>
                <c:pt idx="4">
                  <c:v>6.83</c:v>
                </c:pt>
                <c:pt idx="5">
                  <c:v>6.84</c:v>
                </c:pt>
                <c:pt idx="6">
                  <c:v>6.85</c:v>
                </c:pt>
                <c:pt idx="7">
                  <c:v>6.86</c:v>
                </c:pt>
                <c:pt idx="8">
                  <c:v>6.87</c:v>
                </c:pt>
                <c:pt idx="9">
                  <c:v>6.88</c:v>
                </c:pt>
                <c:pt idx="10">
                  <c:v>6.89</c:v>
                </c:pt>
                <c:pt idx="11">
                  <c:v>6.9</c:v>
                </c:pt>
                <c:pt idx="12">
                  <c:v>6.91</c:v>
                </c:pt>
                <c:pt idx="13">
                  <c:v>6.92</c:v>
                </c:pt>
                <c:pt idx="14">
                  <c:v>6.93</c:v>
                </c:pt>
                <c:pt idx="15">
                  <c:v>6.94</c:v>
                </c:pt>
                <c:pt idx="16">
                  <c:v>6.95</c:v>
                </c:pt>
                <c:pt idx="17">
                  <c:v>6.96</c:v>
                </c:pt>
                <c:pt idx="18">
                  <c:v>6.97</c:v>
                </c:pt>
                <c:pt idx="19">
                  <c:v>6.98</c:v>
                </c:pt>
                <c:pt idx="20">
                  <c:v>6.99</c:v>
                </c:pt>
                <c:pt idx="21">
                  <c:v>7.0</c:v>
                </c:pt>
                <c:pt idx="22">
                  <c:v>7.01</c:v>
                </c:pt>
                <c:pt idx="23">
                  <c:v>7.02</c:v>
                </c:pt>
                <c:pt idx="24">
                  <c:v>7.03</c:v>
                </c:pt>
                <c:pt idx="25">
                  <c:v>7.04</c:v>
                </c:pt>
                <c:pt idx="26">
                  <c:v>7.05</c:v>
                </c:pt>
                <c:pt idx="27">
                  <c:v>7.06</c:v>
                </c:pt>
                <c:pt idx="28">
                  <c:v>7.07</c:v>
                </c:pt>
                <c:pt idx="29">
                  <c:v>7.08</c:v>
                </c:pt>
                <c:pt idx="30">
                  <c:v>7.09</c:v>
                </c:pt>
                <c:pt idx="31">
                  <c:v>7.1</c:v>
                </c:pt>
                <c:pt idx="32">
                  <c:v>7.11</c:v>
                </c:pt>
                <c:pt idx="33">
                  <c:v>7.12</c:v>
                </c:pt>
                <c:pt idx="34">
                  <c:v>7.13</c:v>
                </c:pt>
                <c:pt idx="35">
                  <c:v>7.14</c:v>
                </c:pt>
                <c:pt idx="36">
                  <c:v>7.15</c:v>
                </c:pt>
                <c:pt idx="37">
                  <c:v>7.16</c:v>
                </c:pt>
                <c:pt idx="38">
                  <c:v>7.17</c:v>
                </c:pt>
                <c:pt idx="39">
                  <c:v>7.18</c:v>
                </c:pt>
                <c:pt idx="40">
                  <c:v>7.19</c:v>
                </c:pt>
                <c:pt idx="41">
                  <c:v>7.2</c:v>
                </c:pt>
                <c:pt idx="42">
                  <c:v>7.21</c:v>
                </c:pt>
                <c:pt idx="43">
                  <c:v>7.22</c:v>
                </c:pt>
                <c:pt idx="44">
                  <c:v>7.23</c:v>
                </c:pt>
                <c:pt idx="45">
                  <c:v>7.24</c:v>
                </c:pt>
                <c:pt idx="46">
                  <c:v>7.25</c:v>
                </c:pt>
                <c:pt idx="47">
                  <c:v>7.26</c:v>
                </c:pt>
                <c:pt idx="48">
                  <c:v>7.27</c:v>
                </c:pt>
                <c:pt idx="49">
                  <c:v>7.28</c:v>
                </c:pt>
                <c:pt idx="50">
                  <c:v>7.29</c:v>
                </c:pt>
                <c:pt idx="51">
                  <c:v>7.3</c:v>
                </c:pt>
                <c:pt idx="52">
                  <c:v>7.31</c:v>
                </c:pt>
                <c:pt idx="53">
                  <c:v>7.32</c:v>
                </c:pt>
                <c:pt idx="54">
                  <c:v>7.33</c:v>
                </c:pt>
                <c:pt idx="55">
                  <c:v>7.34</c:v>
                </c:pt>
                <c:pt idx="56">
                  <c:v>7.35</c:v>
                </c:pt>
                <c:pt idx="57">
                  <c:v>7.36</c:v>
                </c:pt>
                <c:pt idx="58">
                  <c:v>7.37</c:v>
                </c:pt>
                <c:pt idx="59">
                  <c:v>7.38</c:v>
                </c:pt>
                <c:pt idx="60">
                  <c:v>7.39</c:v>
                </c:pt>
                <c:pt idx="61">
                  <c:v>7.4</c:v>
                </c:pt>
                <c:pt idx="62">
                  <c:v>7.41</c:v>
                </c:pt>
                <c:pt idx="63">
                  <c:v>7.42</c:v>
                </c:pt>
                <c:pt idx="64">
                  <c:v>7.43</c:v>
                </c:pt>
                <c:pt idx="65">
                  <c:v>7.44</c:v>
                </c:pt>
                <c:pt idx="66">
                  <c:v>7.45</c:v>
                </c:pt>
                <c:pt idx="67">
                  <c:v>7.46</c:v>
                </c:pt>
                <c:pt idx="68">
                  <c:v>7.47</c:v>
                </c:pt>
                <c:pt idx="69">
                  <c:v>7.48</c:v>
                </c:pt>
                <c:pt idx="70">
                  <c:v>7.49</c:v>
                </c:pt>
                <c:pt idx="71">
                  <c:v>7.5</c:v>
                </c:pt>
                <c:pt idx="72">
                  <c:v>7.51</c:v>
                </c:pt>
                <c:pt idx="73">
                  <c:v>7.52</c:v>
                </c:pt>
                <c:pt idx="74">
                  <c:v>7.53</c:v>
                </c:pt>
                <c:pt idx="75">
                  <c:v>7.54</c:v>
                </c:pt>
                <c:pt idx="76">
                  <c:v>7.55</c:v>
                </c:pt>
                <c:pt idx="77">
                  <c:v>7.56</c:v>
                </c:pt>
                <c:pt idx="78">
                  <c:v>7.57</c:v>
                </c:pt>
                <c:pt idx="79">
                  <c:v>7.58</c:v>
                </c:pt>
                <c:pt idx="80">
                  <c:v>7.59</c:v>
                </c:pt>
                <c:pt idx="81">
                  <c:v>7.6</c:v>
                </c:pt>
                <c:pt idx="82">
                  <c:v>7.61</c:v>
                </c:pt>
                <c:pt idx="83">
                  <c:v>7.62</c:v>
                </c:pt>
                <c:pt idx="84">
                  <c:v>7.63</c:v>
                </c:pt>
                <c:pt idx="85">
                  <c:v>7.64</c:v>
                </c:pt>
                <c:pt idx="86">
                  <c:v>7.65</c:v>
                </c:pt>
                <c:pt idx="87">
                  <c:v>7.66</c:v>
                </c:pt>
                <c:pt idx="88">
                  <c:v>7.67</c:v>
                </c:pt>
                <c:pt idx="89">
                  <c:v>7.68</c:v>
                </c:pt>
                <c:pt idx="90">
                  <c:v>7.69</c:v>
                </c:pt>
                <c:pt idx="91">
                  <c:v>7.7</c:v>
                </c:pt>
                <c:pt idx="92">
                  <c:v>7.71</c:v>
                </c:pt>
                <c:pt idx="93">
                  <c:v>7.72</c:v>
                </c:pt>
                <c:pt idx="94">
                  <c:v>7.73</c:v>
                </c:pt>
                <c:pt idx="95">
                  <c:v>7.74</c:v>
                </c:pt>
                <c:pt idx="96">
                  <c:v>7.75</c:v>
                </c:pt>
                <c:pt idx="97">
                  <c:v>7.76</c:v>
                </c:pt>
                <c:pt idx="98">
                  <c:v>7.769999999999999</c:v>
                </c:pt>
                <c:pt idx="99">
                  <c:v>7.78</c:v>
                </c:pt>
                <c:pt idx="100">
                  <c:v>7.79</c:v>
                </c:pt>
                <c:pt idx="101">
                  <c:v>7.8</c:v>
                </c:pt>
                <c:pt idx="102">
                  <c:v>7.81</c:v>
                </c:pt>
                <c:pt idx="103">
                  <c:v>7.82</c:v>
                </c:pt>
                <c:pt idx="104">
                  <c:v>7.83</c:v>
                </c:pt>
                <c:pt idx="105">
                  <c:v>7.84</c:v>
                </c:pt>
                <c:pt idx="106">
                  <c:v>7.85</c:v>
                </c:pt>
                <c:pt idx="107">
                  <c:v>7.86</c:v>
                </c:pt>
                <c:pt idx="108">
                  <c:v>7.87</c:v>
                </c:pt>
                <c:pt idx="109">
                  <c:v>7.88</c:v>
                </c:pt>
                <c:pt idx="110">
                  <c:v>7.89</c:v>
                </c:pt>
                <c:pt idx="111">
                  <c:v>7.9</c:v>
                </c:pt>
                <c:pt idx="112">
                  <c:v>7.91</c:v>
                </c:pt>
                <c:pt idx="113">
                  <c:v>7.92</c:v>
                </c:pt>
                <c:pt idx="114">
                  <c:v>7.93</c:v>
                </c:pt>
                <c:pt idx="115">
                  <c:v>7.94</c:v>
                </c:pt>
                <c:pt idx="116">
                  <c:v>7.95</c:v>
                </c:pt>
                <c:pt idx="117">
                  <c:v>7.96</c:v>
                </c:pt>
              </c:numCache>
            </c:numRef>
          </c:xVal>
          <c:yVal>
            <c:numRef>
              <c:f>Feuil1!$B$683:$B$800</c:f>
              <c:numCache>
                <c:formatCode>0.0000000</c:formatCode>
                <c:ptCount val="118"/>
                <c:pt idx="0">
                  <c:v>-21.97723388671875</c:v>
                </c:pt>
                <c:pt idx="1">
                  <c:v>16.23299338600852</c:v>
                </c:pt>
                <c:pt idx="2">
                  <c:v>-14.30677934126421</c:v>
                </c:pt>
                <c:pt idx="3">
                  <c:v>-31.06814297762784</c:v>
                </c:pt>
                <c:pt idx="4">
                  <c:v>-4.647688432173297</c:v>
                </c:pt>
                <c:pt idx="5">
                  <c:v>-6.494279341264204</c:v>
                </c:pt>
                <c:pt idx="6">
                  <c:v>-4.647688432173296</c:v>
                </c:pt>
                <c:pt idx="7">
                  <c:v>-0.812461159446023</c:v>
                </c:pt>
                <c:pt idx="8">
                  <c:v>6.573902476917613</c:v>
                </c:pt>
                <c:pt idx="9">
                  <c:v>16.9432206587358</c:v>
                </c:pt>
                <c:pt idx="10">
                  <c:v>30.01140247691761</c:v>
                </c:pt>
                <c:pt idx="11">
                  <c:v>54.15912974964488</c:v>
                </c:pt>
                <c:pt idx="12">
                  <c:v>81.57390247691761</c:v>
                </c:pt>
                <c:pt idx="13">
                  <c:v>103.875038840554</c:v>
                </c:pt>
                <c:pt idx="14">
                  <c:v>115.5227661132812</c:v>
                </c:pt>
                <c:pt idx="15">
                  <c:v>115.5227661132812</c:v>
                </c:pt>
                <c:pt idx="16">
                  <c:v>107.8523115678267</c:v>
                </c:pt>
                <c:pt idx="17">
                  <c:v>98.61935702237215</c:v>
                </c:pt>
                <c:pt idx="18">
                  <c:v>90.6648115678267</c:v>
                </c:pt>
                <c:pt idx="19">
                  <c:v>87.96594793146306</c:v>
                </c:pt>
                <c:pt idx="20">
                  <c:v>85.9773115678267</c:v>
                </c:pt>
                <c:pt idx="21">
                  <c:v>85.4091297496449</c:v>
                </c:pt>
                <c:pt idx="22">
                  <c:v>86.11935702237215</c:v>
                </c:pt>
                <c:pt idx="23">
                  <c:v>85.9773115678267</c:v>
                </c:pt>
                <c:pt idx="24">
                  <c:v>85.12503884055398</c:v>
                </c:pt>
                <c:pt idx="25">
                  <c:v>82.8523115678267</c:v>
                </c:pt>
                <c:pt idx="26">
                  <c:v>75.0398115678267</c:v>
                </c:pt>
                <c:pt idx="27">
                  <c:v>67.08526611328125</c:v>
                </c:pt>
                <c:pt idx="28">
                  <c:v>53.30685702237216</c:v>
                </c:pt>
                <c:pt idx="29">
                  <c:v>37.68185702237216</c:v>
                </c:pt>
                <c:pt idx="30">
                  <c:v>24.04549338600852</c:v>
                </c:pt>
                <c:pt idx="31">
                  <c:v>17.08526611328125</c:v>
                </c:pt>
                <c:pt idx="32">
                  <c:v>5.153447931463068</c:v>
                </c:pt>
                <c:pt idx="33">
                  <c:v>-0.386324795809659</c:v>
                </c:pt>
                <c:pt idx="34">
                  <c:v>-4.647688432173296</c:v>
                </c:pt>
                <c:pt idx="35">
                  <c:v>-9.051097523082386</c:v>
                </c:pt>
                <c:pt idx="36">
                  <c:v>-13.73859752308239</c:v>
                </c:pt>
                <c:pt idx="37">
                  <c:v>-24.39200661399148</c:v>
                </c:pt>
                <c:pt idx="38">
                  <c:v>-39.87496115944602</c:v>
                </c:pt>
                <c:pt idx="39">
                  <c:v>-62.03405206853693</c:v>
                </c:pt>
                <c:pt idx="40">
                  <c:v>-86.46587025035511</c:v>
                </c:pt>
                <c:pt idx="41">
                  <c:v>-106.4942793412642</c:v>
                </c:pt>
                <c:pt idx="42">
                  <c:v>-117.1476884321733</c:v>
                </c:pt>
                <c:pt idx="43">
                  <c:v>-112.4601884321733</c:v>
                </c:pt>
                <c:pt idx="44">
                  <c:v>-109.0510975230824</c:v>
                </c:pt>
                <c:pt idx="45">
                  <c:v>-100.9545066139915</c:v>
                </c:pt>
                <c:pt idx="46">
                  <c:v>-97.68746115944602</c:v>
                </c:pt>
                <c:pt idx="47">
                  <c:v>-100.1022338867187</c:v>
                </c:pt>
                <c:pt idx="48">
                  <c:v>-98.3976884321733</c:v>
                </c:pt>
                <c:pt idx="49">
                  <c:v>-100.9545066139915</c:v>
                </c:pt>
                <c:pt idx="50">
                  <c:v>-101.0965520685369</c:v>
                </c:pt>
                <c:pt idx="51">
                  <c:v>-101.5226884321733</c:v>
                </c:pt>
                <c:pt idx="52">
                  <c:v>-80.92609752308239</c:v>
                </c:pt>
                <c:pt idx="53">
                  <c:v>9.414811567826705</c:v>
                </c:pt>
                <c:pt idx="54">
                  <c:v>-2.090870250355114</c:v>
                </c:pt>
                <c:pt idx="55">
                  <c:v>-11.46587025035511</c:v>
                </c:pt>
                <c:pt idx="56">
                  <c:v>-3.22723388671875</c:v>
                </c:pt>
                <c:pt idx="57">
                  <c:v>-8.624961159446023</c:v>
                </c:pt>
                <c:pt idx="58">
                  <c:v>-5.926097523082386</c:v>
                </c:pt>
                <c:pt idx="59">
                  <c:v>1.74435702237216</c:v>
                </c:pt>
                <c:pt idx="60">
                  <c:v>9.982993386008523</c:v>
                </c:pt>
                <c:pt idx="61">
                  <c:v>23.33526611328125</c:v>
                </c:pt>
                <c:pt idx="62">
                  <c:v>45.3523115678267</c:v>
                </c:pt>
                <c:pt idx="63">
                  <c:v>75.60799338600851</c:v>
                </c:pt>
                <c:pt idx="64">
                  <c:v>106.1477661132812</c:v>
                </c:pt>
                <c:pt idx="65">
                  <c:v>125.750038840554</c:v>
                </c:pt>
                <c:pt idx="66">
                  <c:v>128.3068570223722</c:v>
                </c:pt>
                <c:pt idx="67">
                  <c:v>120.0682206587358</c:v>
                </c:pt>
                <c:pt idx="68">
                  <c:v>109.6989024769176</c:v>
                </c:pt>
                <c:pt idx="69">
                  <c:v>103.1648115678267</c:v>
                </c:pt>
                <c:pt idx="70">
                  <c:v>97.76708429509943</c:v>
                </c:pt>
                <c:pt idx="71">
                  <c:v>95.49435702237215</c:v>
                </c:pt>
                <c:pt idx="72">
                  <c:v>94.35799338600851</c:v>
                </c:pt>
                <c:pt idx="73">
                  <c:v>92.93753884055398</c:v>
                </c:pt>
                <c:pt idx="74">
                  <c:v>88.25003884055398</c:v>
                </c:pt>
                <c:pt idx="75">
                  <c:v>82.42617520419034</c:v>
                </c:pt>
                <c:pt idx="76">
                  <c:v>75.46594793146306</c:v>
                </c:pt>
                <c:pt idx="77">
                  <c:v>76.74435702237215</c:v>
                </c:pt>
                <c:pt idx="78">
                  <c:v>58.70458429509943</c:v>
                </c:pt>
                <c:pt idx="79">
                  <c:v>44.07390247691762</c:v>
                </c:pt>
                <c:pt idx="80">
                  <c:v>29.86935702237216</c:v>
                </c:pt>
                <c:pt idx="81">
                  <c:v>15.6648115678267</c:v>
                </c:pt>
                <c:pt idx="82">
                  <c:v>4.86935702237216</c:v>
                </c:pt>
                <c:pt idx="83">
                  <c:v>-2.943142977627841</c:v>
                </c:pt>
                <c:pt idx="84">
                  <c:v>-10.18746115944602</c:v>
                </c:pt>
                <c:pt idx="85">
                  <c:v>-21.55109752308239</c:v>
                </c:pt>
                <c:pt idx="86">
                  <c:v>-37.4601884321733</c:v>
                </c:pt>
                <c:pt idx="87">
                  <c:v>-59.90337025035512</c:v>
                </c:pt>
                <c:pt idx="88">
                  <c:v>-85.04541570490056</c:v>
                </c:pt>
                <c:pt idx="89">
                  <c:v>-108.9090520685369</c:v>
                </c:pt>
                <c:pt idx="90">
                  <c:v>-119.7045066139915</c:v>
                </c:pt>
                <c:pt idx="91">
                  <c:v>-115.0170066139915</c:v>
                </c:pt>
                <c:pt idx="92">
                  <c:v>-107.9147338867187</c:v>
                </c:pt>
                <c:pt idx="93">
                  <c:v>-100.1022338867187</c:v>
                </c:pt>
                <c:pt idx="94">
                  <c:v>-94.84655206853694</c:v>
                </c:pt>
                <c:pt idx="95">
                  <c:v>-91.01132479580965</c:v>
                </c:pt>
                <c:pt idx="96">
                  <c:v>-90.8692793412642</c:v>
                </c:pt>
                <c:pt idx="97">
                  <c:v>-93.56814297762784</c:v>
                </c:pt>
                <c:pt idx="98">
                  <c:v>-92.00564297762784</c:v>
                </c:pt>
                <c:pt idx="99">
                  <c:v>-95.2726884321733</c:v>
                </c:pt>
                <c:pt idx="100">
                  <c:v>-90.8692793412642</c:v>
                </c:pt>
                <c:pt idx="101">
                  <c:v>-20.2726884321733</c:v>
                </c:pt>
                <c:pt idx="102">
                  <c:v>-10.61359752308239</c:v>
                </c:pt>
                <c:pt idx="103">
                  <c:v>10.9773115678267</c:v>
                </c:pt>
                <c:pt idx="104">
                  <c:v>7.71026611328125</c:v>
                </c:pt>
                <c:pt idx="105">
                  <c:v>-4.931779341264204</c:v>
                </c:pt>
                <c:pt idx="106">
                  <c:v>-13.17041570490057</c:v>
                </c:pt>
                <c:pt idx="107">
                  <c:v>-3.795415704900568</c:v>
                </c:pt>
                <c:pt idx="108">
                  <c:v>5.011402476917613</c:v>
                </c:pt>
                <c:pt idx="109">
                  <c:v>17.65344793146307</c:v>
                </c:pt>
                <c:pt idx="110">
                  <c:v>40.94890247691762</c:v>
                </c:pt>
                <c:pt idx="111">
                  <c:v>71.06253884055398</c:v>
                </c:pt>
                <c:pt idx="112">
                  <c:v>101.6023115678267</c:v>
                </c:pt>
                <c:pt idx="113">
                  <c:v>123.7614024769176</c:v>
                </c:pt>
                <c:pt idx="114">
                  <c:v>126.6023115678267</c:v>
                </c:pt>
                <c:pt idx="115">
                  <c:v>117.937538840554</c:v>
                </c:pt>
                <c:pt idx="116">
                  <c:v>106.2898115678267</c:v>
                </c:pt>
                <c:pt idx="117">
                  <c:v>98.05117520419034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508408"/>
        <c:axId val="2067517560"/>
      </c:scatterChart>
      <c:valAx>
        <c:axId val="2067508408"/>
        <c:scaling>
          <c:orientation val="minMax"/>
          <c:max val="7.4"/>
          <c:min val="6.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1315820382261"/>
              <c:y val="0.89265505941615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517560"/>
        <c:crosses val="autoZero"/>
        <c:crossBetween val="midCat"/>
      </c:valAx>
      <c:valAx>
        <c:axId val="2067517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378289701535898"/>
              <c:y val="0.3954800896147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50840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65861791829"/>
          <c:y val="0.104519737969613"/>
          <c:w val="0.830592605546212"/>
          <c:h val="0.72316359243840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Feuil1!$A$736:$A$840</c:f>
              <c:numCache>
                <c:formatCode>0.00</c:formatCode>
                <c:ptCount val="105"/>
                <c:pt idx="0">
                  <c:v>7.32</c:v>
                </c:pt>
                <c:pt idx="1">
                  <c:v>7.33</c:v>
                </c:pt>
                <c:pt idx="2">
                  <c:v>7.34</c:v>
                </c:pt>
                <c:pt idx="3">
                  <c:v>7.35</c:v>
                </c:pt>
                <c:pt idx="4">
                  <c:v>7.36</c:v>
                </c:pt>
                <c:pt idx="5">
                  <c:v>7.37</c:v>
                </c:pt>
                <c:pt idx="6">
                  <c:v>7.38</c:v>
                </c:pt>
                <c:pt idx="7">
                  <c:v>7.39</c:v>
                </c:pt>
                <c:pt idx="8">
                  <c:v>7.4</c:v>
                </c:pt>
                <c:pt idx="9">
                  <c:v>7.41</c:v>
                </c:pt>
                <c:pt idx="10">
                  <c:v>7.42</c:v>
                </c:pt>
                <c:pt idx="11">
                  <c:v>7.43</c:v>
                </c:pt>
                <c:pt idx="12">
                  <c:v>7.44</c:v>
                </c:pt>
                <c:pt idx="13">
                  <c:v>7.45</c:v>
                </c:pt>
                <c:pt idx="14">
                  <c:v>7.46</c:v>
                </c:pt>
                <c:pt idx="15">
                  <c:v>7.47</c:v>
                </c:pt>
                <c:pt idx="16">
                  <c:v>7.48</c:v>
                </c:pt>
                <c:pt idx="17">
                  <c:v>7.49</c:v>
                </c:pt>
                <c:pt idx="18">
                  <c:v>7.5</c:v>
                </c:pt>
                <c:pt idx="19">
                  <c:v>7.51</c:v>
                </c:pt>
                <c:pt idx="20">
                  <c:v>7.52</c:v>
                </c:pt>
                <c:pt idx="21">
                  <c:v>7.53</c:v>
                </c:pt>
                <c:pt idx="22">
                  <c:v>7.54</c:v>
                </c:pt>
                <c:pt idx="23">
                  <c:v>7.55</c:v>
                </c:pt>
                <c:pt idx="24">
                  <c:v>7.56</c:v>
                </c:pt>
                <c:pt idx="25">
                  <c:v>7.57</c:v>
                </c:pt>
                <c:pt idx="26">
                  <c:v>7.58</c:v>
                </c:pt>
                <c:pt idx="27">
                  <c:v>7.59</c:v>
                </c:pt>
                <c:pt idx="28">
                  <c:v>7.6</c:v>
                </c:pt>
                <c:pt idx="29">
                  <c:v>7.61</c:v>
                </c:pt>
                <c:pt idx="30">
                  <c:v>7.62</c:v>
                </c:pt>
                <c:pt idx="31">
                  <c:v>7.63</c:v>
                </c:pt>
                <c:pt idx="32">
                  <c:v>7.64</c:v>
                </c:pt>
                <c:pt idx="33">
                  <c:v>7.65</c:v>
                </c:pt>
                <c:pt idx="34">
                  <c:v>7.66</c:v>
                </c:pt>
                <c:pt idx="35">
                  <c:v>7.67</c:v>
                </c:pt>
                <c:pt idx="36">
                  <c:v>7.68</c:v>
                </c:pt>
                <c:pt idx="37">
                  <c:v>7.69</c:v>
                </c:pt>
                <c:pt idx="38">
                  <c:v>7.7</c:v>
                </c:pt>
                <c:pt idx="39">
                  <c:v>7.71</c:v>
                </c:pt>
                <c:pt idx="40">
                  <c:v>7.72</c:v>
                </c:pt>
                <c:pt idx="41">
                  <c:v>7.73</c:v>
                </c:pt>
                <c:pt idx="42">
                  <c:v>7.74</c:v>
                </c:pt>
                <c:pt idx="43">
                  <c:v>7.75</c:v>
                </c:pt>
                <c:pt idx="44">
                  <c:v>7.76</c:v>
                </c:pt>
                <c:pt idx="45">
                  <c:v>7.769999999999999</c:v>
                </c:pt>
                <c:pt idx="46">
                  <c:v>7.78</c:v>
                </c:pt>
                <c:pt idx="47">
                  <c:v>7.79</c:v>
                </c:pt>
                <c:pt idx="48">
                  <c:v>7.8</c:v>
                </c:pt>
                <c:pt idx="49">
                  <c:v>7.81</c:v>
                </c:pt>
                <c:pt idx="50">
                  <c:v>7.82</c:v>
                </c:pt>
                <c:pt idx="51">
                  <c:v>7.83</c:v>
                </c:pt>
                <c:pt idx="52">
                  <c:v>7.84</c:v>
                </c:pt>
                <c:pt idx="53">
                  <c:v>7.85</c:v>
                </c:pt>
                <c:pt idx="54">
                  <c:v>7.86</c:v>
                </c:pt>
                <c:pt idx="55">
                  <c:v>7.87</c:v>
                </c:pt>
                <c:pt idx="56">
                  <c:v>7.88</c:v>
                </c:pt>
                <c:pt idx="57">
                  <c:v>7.89</c:v>
                </c:pt>
                <c:pt idx="58">
                  <c:v>7.9</c:v>
                </c:pt>
                <c:pt idx="59">
                  <c:v>7.91</c:v>
                </c:pt>
                <c:pt idx="60">
                  <c:v>7.92</c:v>
                </c:pt>
                <c:pt idx="61">
                  <c:v>7.93</c:v>
                </c:pt>
                <c:pt idx="62">
                  <c:v>7.94</c:v>
                </c:pt>
                <c:pt idx="63">
                  <c:v>7.95</c:v>
                </c:pt>
                <c:pt idx="64">
                  <c:v>7.96</c:v>
                </c:pt>
                <c:pt idx="65">
                  <c:v>7.97</c:v>
                </c:pt>
                <c:pt idx="66">
                  <c:v>7.98</c:v>
                </c:pt>
                <c:pt idx="67">
                  <c:v>7.99</c:v>
                </c:pt>
                <c:pt idx="68">
                  <c:v>8.0</c:v>
                </c:pt>
                <c:pt idx="69">
                  <c:v>8.01</c:v>
                </c:pt>
                <c:pt idx="70">
                  <c:v>8.02</c:v>
                </c:pt>
                <c:pt idx="71">
                  <c:v>8.03</c:v>
                </c:pt>
                <c:pt idx="72">
                  <c:v>8.04</c:v>
                </c:pt>
                <c:pt idx="73">
                  <c:v>8.05</c:v>
                </c:pt>
                <c:pt idx="74">
                  <c:v>8.06</c:v>
                </c:pt>
                <c:pt idx="75">
                  <c:v>8.07</c:v>
                </c:pt>
                <c:pt idx="76">
                  <c:v>8.08</c:v>
                </c:pt>
                <c:pt idx="77">
                  <c:v>8.09</c:v>
                </c:pt>
                <c:pt idx="78">
                  <c:v>8.1</c:v>
                </c:pt>
                <c:pt idx="79">
                  <c:v>8.11</c:v>
                </c:pt>
                <c:pt idx="80">
                  <c:v>8.12</c:v>
                </c:pt>
                <c:pt idx="81">
                  <c:v>8.130000000000001</c:v>
                </c:pt>
                <c:pt idx="82">
                  <c:v>8.140000000000001</c:v>
                </c:pt>
                <c:pt idx="83">
                  <c:v>8.15</c:v>
                </c:pt>
                <c:pt idx="84">
                  <c:v>8.16</c:v>
                </c:pt>
                <c:pt idx="85">
                  <c:v>8.17</c:v>
                </c:pt>
                <c:pt idx="86">
                  <c:v>8.18</c:v>
                </c:pt>
                <c:pt idx="87">
                  <c:v>8.19</c:v>
                </c:pt>
                <c:pt idx="88">
                  <c:v>8.2</c:v>
                </c:pt>
                <c:pt idx="89">
                  <c:v>8.210000000000001</c:v>
                </c:pt>
                <c:pt idx="90">
                  <c:v>8.220000000000001</c:v>
                </c:pt>
                <c:pt idx="91">
                  <c:v>8.23</c:v>
                </c:pt>
                <c:pt idx="92">
                  <c:v>8.24</c:v>
                </c:pt>
                <c:pt idx="93">
                  <c:v>8.25</c:v>
                </c:pt>
                <c:pt idx="94">
                  <c:v>8.26</c:v>
                </c:pt>
                <c:pt idx="95">
                  <c:v>8.27</c:v>
                </c:pt>
                <c:pt idx="96">
                  <c:v>8.28</c:v>
                </c:pt>
                <c:pt idx="97">
                  <c:v>8.29</c:v>
                </c:pt>
                <c:pt idx="98">
                  <c:v>8.3</c:v>
                </c:pt>
                <c:pt idx="99">
                  <c:v>8.31</c:v>
                </c:pt>
                <c:pt idx="100">
                  <c:v>8.32</c:v>
                </c:pt>
                <c:pt idx="101">
                  <c:v>8.33</c:v>
                </c:pt>
                <c:pt idx="102">
                  <c:v>8.34</c:v>
                </c:pt>
                <c:pt idx="103">
                  <c:v>8.35</c:v>
                </c:pt>
                <c:pt idx="104">
                  <c:v>8.36</c:v>
                </c:pt>
              </c:numCache>
            </c:numRef>
          </c:xVal>
          <c:yVal>
            <c:numRef>
              <c:f>Feuil1!$B$736:$B$840</c:f>
              <c:numCache>
                <c:formatCode>0.0000000</c:formatCode>
                <c:ptCount val="105"/>
                <c:pt idx="0">
                  <c:v>9.414811567826705</c:v>
                </c:pt>
                <c:pt idx="1">
                  <c:v>-2.090870250355114</c:v>
                </c:pt>
                <c:pt idx="2">
                  <c:v>-11.46587025035511</c:v>
                </c:pt>
                <c:pt idx="3">
                  <c:v>-3.22723388671875</c:v>
                </c:pt>
                <c:pt idx="4">
                  <c:v>-8.624961159446023</c:v>
                </c:pt>
                <c:pt idx="5">
                  <c:v>-5.926097523082386</c:v>
                </c:pt>
                <c:pt idx="6">
                  <c:v>1.74435702237216</c:v>
                </c:pt>
                <c:pt idx="7">
                  <c:v>9.982993386008523</c:v>
                </c:pt>
                <c:pt idx="8">
                  <c:v>23.33526611328125</c:v>
                </c:pt>
                <c:pt idx="9">
                  <c:v>45.3523115678267</c:v>
                </c:pt>
                <c:pt idx="10">
                  <c:v>75.60799338600851</c:v>
                </c:pt>
                <c:pt idx="11">
                  <c:v>106.1477661132812</c:v>
                </c:pt>
                <c:pt idx="12">
                  <c:v>125.750038840554</c:v>
                </c:pt>
                <c:pt idx="13">
                  <c:v>128.3068570223722</c:v>
                </c:pt>
                <c:pt idx="14">
                  <c:v>120.0682206587358</c:v>
                </c:pt>
                <c:pt idx="15">
                  <c:v>109.6989024769176</c:v>
                </c:pt>
                <c:pt idx="16">
                  <c:v>103.1648115678267</c:v>
                </c:pt>
                <c:pt idx="17">
                  <c:v>97.76708429509943</c:v>
                </c:pt>
                <c:pt idx="18">
                  <c:v>95.49435702237215</c:v>
                </c:pt>
                <c:pt idx="19">
                  <c:v>94.35799338600851</c:v>
                </c:pt>
                <c:pt idx="20">
                  <c:v>92.93753884055398</c:v>
                </c:pt>
                <c:pt idx="21">
                  <c:v>88.25003884055398</c:v>
                </c:pt>
                <c:pt idx="22">
                  <c:v>82.42617520419034</c:v>
                </c:pt>
                <c:pt idx="23">
                  <c:v>75.46594793146306</c:v>
                </c:pt>
                <c:pt idx="24">
                  <c:v>76.74435702237215</c:v>
                </c:pt>
                <c:pt idx="25">
                  <c:v>58.70458429509943</c:v>
                </c:pt>
                <c:pt idx="26">
                  <c:v>44.07390247691762</c:v>
                </c:pt>
                <c:pt idx="27">
                  <c:v>29.86935702237216</c:v>
                </c:pt>
                <c:pt idx="28">
                  <c:v>15.6648115678267</c:v>
                </c:pt>
                <c:pt idx="29">
                  <c:v>4.86935702237216</c:v>
                </c:pt>
                <c:pt idx="30">
                  <c:v>-2.943142977627841</c:v>
                </c:pt>
                <c:pt idx="31">
                  <c:v>-10.18746115944602</c:v>
                </c:pt>
                <c:pt idx="32">
                  <c:v>-21.55109752308239</c:v>
                </c:pt>
                <c:pt idx="33">
                  <c:v>-37.4601884321733</c:v>
                </c:pt>
                <c:pt idx="34">
                  <c:v>-59.90337025035512</c:v>
                </c:pt>
                <c:pt idx="35">
                  <c:v>-85.04541570490056</c:v>
                </c:pt>
                <c:pt idx="36">
                  <c:v>-108.9090520685369</c:v>
                </c:pt>
                <c:pt idx="37">
                  <c:v>-119.7045066139915</c:v>
                </c:pt>
                <c:pt idx="38">
                  <c:v>-115.0170066139915</c:v>
                </c:pt>
                <c:pt idx="39">
                  <c:v>-107.9147338867187</c:v>
                </c:pt>
                <c:pt idx="40">
                  <c:v>-100.1022338867187</c:v>
                </c:pt>
                <c:pt idx="41">
                  <c:v>-94.84655206853694</c:v>
                </c:pt>
                <c:pt idx="42">
                  <c:v>-91.01132479580965</c:v>
                </c:pt>
                <c:pt idx="43">
                  <c:v>-90.8692793412642</c:v>
                </c:pt>
                <c:pt idx="44">
                  <c:v>-93.56814297762784</c:v>
                </c:pt>
                <c:pt idx="45">
                  <c:v>-92.00564297762784</c:v>
                </c:pt>
                <c:pt idx="46">
                  <c:v>-95.2726884321733</c:v>
                </c:pt>
                <c:pt idx="47">
                  <c:v>-90.8692793412642</c:v>
                </c:pt>
                <c:pt idx="48">
                  <c:v>-20.2726884321733</c:v>
                </c:pt>
                <c:pt idx="49">
                  <c:v>-10.61359752308239</c:v>
                </c:pt>
                <c:pt idx="50">
                  <c:v>10.9773115678267</c:v>
                </c:pt>
                <c:pt idx="51">
                  <c:v>7.71026611328125</c:v>
                </c:pt>
                <c:pt idx="52">
                  <c:v>-4.931779341264204</c:v>
                </c:pt>
                <c:pt idx="53">
                  <c:v>-13.17041570490057</c:v>
                </c:pt>
                <c:pt idx="54">
                  <c:v>-3.795415704900568</c:v>
                </c:pt>
                <c:pt idx="55">
                  <c:v>5.011402476917613</c:v>
                </c:pt>
                <c:pt idx="56">
                  <c:v>17.65344793146307</c:v>
                </c:pt>
                <c:pt idx="57">
                  <c:v>40.94890247691762</c:v>
                </c:pt>
                <c:pt idx="58">
                  <c:v>71.06253884055398</c:v>
                </c:pt>
                <c:pt idx="59">
                  <c:v>101.6023115678267</c:v>
                </c:pt>
                <c:pt idx="60">
                  <c:v>123.7614024769176</c:v>
                </c:pt>
                <c:pt idx="61">
                  <c:v>126.6023115678267</c:v>
                </c:pt>
                <c:pt idx="62">
                  <c:v>117.937538840554</c:v>
                </c:pt>
                <c:pt idx="63">
                  <c:v>106.2898115678267</c:v>
                </c:pt>
                <c:pt idx="64">
                  <c:v>98.05117520419034</c:v>
                </c:pt>
                <c:pt idx="65">
                  <c:v>91.80117520419034</c:v>
                </c:pt>
                <c:pt idx="66">
                  <c:v>89.81253884055398</c:v>
                </c:pt>
                <c:pt idx="67">
                  <c:v>88.39208429509944</c:v>
                </c:pt>
                <c:pt idx="68">
                  <c:v>88.67617520419034</c:v>
                </c:pt>
                <c:pt idx="69">
                  <c:v>86.2614024769176</c:v>
                </c:pt>
                <c:pt idx="70">
                  <c:v>82.71026611328125</c:v>
                </c:pt>
                <c:pt idx="71">
                  <c:v>78.30685702237215</c:v>
                </c:pt>
                <c:pt idx="72">
                  <c:v>73.61935702237215</c:v>
                </c:pt>
                <c:pt idx="73">
                  <c:v>66.23299338600851</c:v>
                </c:pt>
                <c:pt idx="74">
                  <c:v>55.15344793146307</c:v>
                </c:pt>
                <c:pt idx="75">
                  <c:v>40.3807206587358</c:v>
                </c:pt>
                <c:pt idx="76">
                  <c:v>27.45458429509943</c:v>
                </c:pt>
                <c:pt idx="77">
                  <c:v>12.53981156782671</c:v>
                </c:pt>
                <c:pt idx="78">
                  <c:v>2.028447931463068</c:v>
                </c:pt>
                <c:pt idx="79">
                  <c:v>-5.642006613991477</c:v>
                </c:pt>
                <c:pt idx="80">
                  <c:v>-14.73291570490057</c:v>
                </c:pt>
                <c:pt idx="81">
                  <c:v>-29.6476884321733</c:v>
                </c:pt>
                <c:pt idx="82">
                  <c:v>-45.98291570490057</c:v>
                </c:pt>
                <c:pt idx="83">
                  <c:v>-64.73291570490056</c:v>
                </c:pt>
                <c:pt idx="84">
                  <c:v>-86.46587025035511</c:v>
                </c:pt>
                <c:pt idx="85">
                  <c:v>-101.8067793412642</c:v>
                </c:pt>
                <c:pt idx="86">
                  <c:v>-109.9033702503551</c:v>
                </c:pt>
                <c:pt idx="87">
                  <c:v>-109.3351884321733</c:v>
                </c:pt>
                <c:pt idx="88">
                  <c:v>-113.7385975230824</c:v>
                </c:pt>
                <c:pt idx="89">
                  <c:v>-97.1192793412642</c:v>
                </c:pt>
                <c:pt idx="90">
                  <c:v>-89.87496115944602</c:v>
                </c:pt>
                <c:pt idx="91">
                  <c:v>-87.60223388671875</c:v>
                </c:pt>
                <c:pt idx="92">
                  <c:v>-88.31246115944602</c:v>
                </c:pt>
                <c:pt idx="93">
                  <c:v>-89.87496115944602</c:v>
                </c:pt>
                <c:pt idx="94">
                  <c:v>-94.42041570490056</c:v>
                </c:pt>
                <c:pt idx="95">
                  <c:v>-97.68746115944602</c:v>
                </c:pt>
                <c:pt idx="96">
                  <c:v>-48.53973388671874</c:v>
                </c:pt>
                <c:pt idx="97">
                  <c:v>-1.94882479580966</c:v>
                </c:pt>
                <c:pt idx="98">
                  <c:v>-6.778370250355113</c:v>
                </c:pt>
                <c:pt idx="99">
                  <c:v>-0.386324795809659</c:v>
                </c:pt>
                <c:pt idx="100">
                  <c:v>-11.32382479580966</c:v>
                </c:pt>
                <c:pt idx="101">
                  <c:v>-14.3067793412642</c:v>
                </c:pt>
                <c:pt idx="102">
                  <c:v>-6.920415704900568</c:v>
                </c:pt>
                <c:pt idx="103">
                  <c:v>2.170493386008523</c:v>
                </c:pt>
                <c:pt idx="104">
                  <c:v>13.39208429509943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551112"/>
        <c:axId val="2067560264"/>
      </c:scatterChart>
      <c:valAx>
        <c:axId val="2067551112"/>
        <c:scaling>
          <c:orientation val="minMax"/>
          <c:max val="7.9"/>
          <c:min val="7.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8223990324316"/>
              <c:y val="0.90960420611392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560264"/>
        <c:crosses val="autoZero"/>
        <c:crossBetween val="midCat"/>
      </c:valAx>
      <c:valAx>
        <c:axId val="2067560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29605280989766"/>
              <c:y val="0.4067795207466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55111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65861791829"/>
          <c:y val="0.104519737969613"/>
          <c:w val="0.830592605546212"/>
          <c:h val="0.72316359243840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Feuil1!$A$785:$A$880</c:f>
              <c:numCache>
                <c:formatCode>0.00</c:formatCode>
                <c:ptCount val="96"/>
                <c:pt idx="0">
                  <c:v>7.81</c:v>
                </c:pt>
                <c:pt idx="1">
                  <c:v>7.82</c:v>
                </c:pt>
                <c:pt idx="2">
                  <c:v>7.83</c:v>
                </c:pt>
                <c:pt idx="3">
                  <c:v>7.84</c:v>
                </c:pt>
                <c:pt idx="4">
                  <c:v>7.85</c:v>
                </c:pt>
                <c:pt idx="5">
                  <c:v>7.86</c:v>
                </c:pt>
                <c:pt idx="6">
                  <c:v>7.87</c:v>
                </c:pt>
                <c:pt idx="7">
                  <c:v>7.88</c:v>
                </c:pt>
                <c:pt idx="8">
                  <c:v>7.89</c:v>
                </c:pt>
                <c:pt idx="9">
                  <c:v>7.9</c:v>
                </c:pt>
                <c:pt idx="10">
                  <c:v>7.91</c:v>
                </c:pt>
                <c:pt idx="11">
                  <c:v>7.92</c:v>
                </c:pt>
                <c:pt idx="12">
                  <c:v>7.93</c:v>
                </c:pt>
                <c:pt idx="13">
                  <c:v>7.94</c:v>
                </c:pt>
                <c:pt idx="14">
                  <c:v>7.95</c:v>
                </c:pt>
                <c:pt idx="15">
                  <c:v>7.96</c:v>
                </c:pt>
                <c:pt idx="16">
                  <c:v>7.97</c:v>
                </c:pt>
                <c:pt idx="17">
                  <c:v>7.98</c:v>
                </c:pt>
                <c:pt idx="18">
                  <c:v>7.99</c:v>
                </c:pt>
                <c:pt idx="19">
                  <c:v>8.0</c:v>
                </c:pt>
                <c:pt idx="20">
                  <c:v>8.01</c:v>
                </c:pt>
                <c:pt idx="21">
                  <c:v>8.02</c:v>
                </c:pt>
                <c:pt idx="22">
                  <c:v>8.03</c:v>
                </c:pt>
                <c:pt idx="23">
                  <c:v>8.04</c:v>
                </c:pt>
                <c:pt idx="24">
                  <c:v>8.05</c:v>
                </c:pt>
                <c:pt idx="25">
                  <c:v>8.06</c:v>
                </c:pt>
                <c:pt idx="26">
                  <c:v>8.07</c:v>
                </c:pt>
                <c:pt idx="27">
                  <c:v>8.08</c:v>
                </c:pt>
                <c:pt idx="28">
                  <c:v>8.09</c:v>
                </c:pt>
                <c:pt idx="29">
                  <c:v>8.1</c:v>
                </c:pt>
                <c:pt idx="30">
                  <c:v>8.11</c:v>
                </c:pt>
                <c:pt idx="31">
                  <c:v>8.12</c:v>
                </c:pt>
                <c:pt idx="32">
                  <c:v>8.130000000000001</c:v>
                </c:pt>
                <c:pt idx="33">
                  <c:v>8.140000000000001</c:v>
                </c:pt>
                <c:pt idx="34">
                  <c:v>8.15</c:v>
                </c:pt>
                <c:pt idx="35">
                  <c:v>8.16</c:v>
                </c:pt>
                <c:pt idx="36">
                  <c:v>8.17</c:v>
                </c:pt>
                <c:pt idx="37">
                  <c:v>8.18</c:v>
                </c:pt>
                <c:pt idx="38">
                  <c:v>8.19</c:v>
                </c:pt>
                <c:pt idx="39">
                  <c:v>8.2</c:v>
                </c:pt>
                <c:pt idx="40">
                  <c:v>8.210000000000001</c:v>
                </c:pt>
                <c:pt idx="41">
                  <c:v>8.220000000000001</c:v>
                </c:pt>
                <c:pt idx="42">
                  <c:v>8.23</c:v>
                </c:pt>
                <c:pt idx="43">
                  <c:v>8.24</c:v>
                </c:pt>
                <c:pt idx="44">
                  <c:v>8.25</c:v>
                </c:pt>
                <c:pt idx="45">
                  <c:v>8.26</c:v>
                </c:pt>
                <c:pt idx="46">
                  <c:v>8.27</c:v>
                </c:pt>
                <c:pt idx="47">
                  <c:v>8.28</c:v>
                </c:pt>
                <c:pt idx="48">
                  <c:v>8.29</c:v>
                </c:pt>
                <c:pt idx="49">
                  <c:v>8.3</c:v>
                </c:pt>
                <c:pt idx="50">
                  <c:v>8.31</c:v>
                </c:pt>
                <c:pt idx="51">
                  <c:v>8.32</c:v>
                </c:pt>
                <c:pt idx="52">
                  <c:v>8.33</c:v>
                </c:pt>
                <c:pt idx="53">
                  <c:v>8.34</c:v>
                </c:pt>
                <c:pt idx="54">
                  <c:v>8.35</c:v>
                </c:pt>
                <c:pt idx="55">
                  <c:v>8.36</c:v>
                </c:pt>
                <c:pt idx="56">
                  <c:v>8.37</c:v>
                </c:pt>
                <c:pt idx="57">
                  <c:v>8.38</c:v>
                </c:pt>
                <c:pt idx="58">
                  <c:v>8.39</c:v>
                </c:pt>
                <c:pt idx="59">
                  <c:v>8.4</c:v>
                </c:pt>
                <c:pt idx="60">
                  <c:v>8.41</c:v>
                </c:pt>
                <c:pt idx="61">
                  <c:v>8.42</c:v>
                </c:pt>
                <c:pt idx="62">
                  <c:v>8.43</c:v>
                </c:pt>
                <c:pt idx="63">
                  <c:v>8.44</c:v>
                </c:pt>
                <c:pt idx="64">
                  <c:v>8.45</c:v>
                </c:pt>
                <c:pt idx="65">
                  <c:v>8.46</c:v>
                </c:pt>
                <c:pt idx="66">
                  <c:v>8.47</c:v>
                </c:pt>
                <c:pt idx="67">
                  <c:v>8.48</c:v>
                </c:pt>
                <c:pt idx="68">
                  <c:v>8.49</c:v>
                </c:pt>
                <c:pt idx="69">
                  <c:v>8.5</c:v>
                </c:pt>
                <c:pt idx="70">
                  <c:v>8.51</c:v>
                </c:pt>
                <c:pt idx="71">
                  <c:v>8.52</c:v>
                </c:pt>
                <c:pt idx="72">
                  <c:v>8.53</c:v>
                </c:pt>
                <c:pt idx="73">
                  <c:v>8.54</c:v>
                </c:pt>
                <c:pt idx="74">
                  <c:v>8.55</c:v>
                </c:pt>
                <c:pt idx="75">
                  <c:v>8.56</c:v>
                </c:pt>
                <c:pt idx="76">
                  <c:v>8.57</c:v>
                </c:pt>
                <c:pt idx="77">
                  <c:v>8.58</c:v>
                </c:pt>
                <c:pt idx="78">
                  <c:v>8.59</c:v>
                </c:pt>
                <c:pt idx="79">
                  <c:v>8.6</c:v>
                </c:pt>
                <c:pt idx="80">
                  <c:v>8.61</c:v>
                </c:pt>
                <c:pt idx="81">
                  <c:v>8.62</c:v>
                </c:pt>
                <c:pt idx="82">
                  <c:v>8.630000000000001</c:v>
                </c:pt>
                <c:pt idx="83">
                  <c:v>8.64</c:v>
                </c:pt>
                <c:pt idx="84">
                  <c:v>8.65</c:v>
                </c:pt>
                <c:pt idx="85">
                  <c:v>8.66</c:v>
                </c:pt>
                <c:pt idx="86">
                  <c:v>8.67</c:v>
                </c:pt>
                <c:pt idx="87">
                  <c:v>8.68</c:v>
                </c:pt>
                <c:pt idx="88">
                  <c:v>8.69</c:v>
                </c:pt>
                <c:pt idx="89">
                  <c:v>8.7</c:v>
                </c:pt>
                <c:pt idx="90">
                  <c:v>8.710000000000001</c:v>
                </c:pt>
                <c:pt idx="91">
                  <c:v>8.720000000000001</c:v>
                </c:pt>
                <c:pt idx="92">
                  <c:v>8.73</c:v>
                </c:pt>
                <c:pt idx="93">
                  <c:v>8.74</c:v>
                </c:pt>
                <c:pt idx="94">
                  <c:v>8.75</c:v>
                </c:pt>
                <c:pt idx="95">
                  <c:v>8.76</c:v>
                </c:pt>
              </c:numCache>
            </c:numRef>
          </c:xVal>
          <c:yVal>
            <c:numRef>
              <c:f>Feuil1!$B$785:$B$880</c:f>
              <c:numCache>
                <c:formatCode>0.0000000</c:formatCode>
                <c:ptCount val="96"/>
                <c:pt idx="0">
                  <c:v>-10.61359752308239</c:v>
                </c:pt>
                <c:pt idx="1">
                  <c:v>10.9773115678267</c:v>
                </c:pt>
                <c:pt idx="2">
                  <c:v>7.71026611328125</c:v>
                </c:pt>
                <c:pt idx="3">
                  <c:v>-4.931779341264204</c:v>
                </c:pt>
                <c:pt idx="4">
                  <c:v>-13.17041570490057</c:v>
                </c:pt>
                <c:pt idx="5">
                  <c:v>-3.795415704900568</c:v>
                </c:pt>
                <c:pt idx="6">
                  <c:v>5.011402476917613</c:v>
                </c:pt>
                <c:pt idx="7">
                  <c:v>17.65344793146307</c:v>
                </c:pt>
                <c:pt idx="8">
                  <c:v>40.94890247691762</c:v>
                </c:pt>
                <c:pt idx="9">
                  <c:v>71.06253884055398</c:v>
                </c:pt>
                <c:pt idx="10">
                  <c:v>101.6023115678267</c:v>
                </c:pt>
                <c:pt idx="11">
                  <c:v>123.7614024769176</c:v>
                </c:pt>
                <c:pt idx="12">
                  <c:v>126.6023115678267</c:v>
                </c:pt>
                <c:pt idx="13">
                  <c:v>117.937538840554</c:v>
                </c:pt>
                <c:pt idx="14">
                  <c:v>106.2898115678267</c:v>
                </c:pt>
                <c:pt idx="15">
                  <c:v>98.05117520419034</c:v>
                </c:pt>
                <c:pt idx="16">
                  <c:v>91.80117520419034</c:v>
                </c:pt>
                <c:pt idx="17">
                  <c:v>89.81253884055398</c:v>
                </c:pt>
                <c:pt idx="18">
                  <c:v>88.39208429509944</c:v>
                </c:pt>
                <c:pt idx="19">
                  <c:v>88.67617520419034</c:v>
                </c:pt>
                <c:pt idx="20">
                  <c:v>86.2614024769176</c:v>
                </c:pt>
                <c:pt idx="21">
                  <c:v>82.71026611328125</c:v>
                </c:pt>
                <c:pt idx="22">
                  <c:v>78.30685702237215</c:v>
                </c:pt>
                <c:pt idx="23">
                  <c:v>73.61935702237215</c:v>
                </c:pt>
                <c:pt idx="24">
                  <c:v>66.23299338600851</c:v>
                </c:pt>
                <c:pt idx="25">
                  <c:v>55.15344793146307</c:v>
                </c:pt>
                <c:pt idx="26">
                  <c:v>40.3807206587358</c:v>
                </c:pt>
                <c:pt idx="27">
                  <c:v>27.45458429509943</c:v>
                </c:pt>
                <c:pt idx="28">
                  <c:v>12.53981156782671</c:v>
                </c:pt>
                <c:pt idx="29">
                  <c:v>2.028447931463068</c:v>
                </c:pt>
                <c:pt idx="30">
                  <c:v>-5.642006613991477</c:v>
                </c:pt>
                <c:pt idx="31">
                  <c:v>-14.73291570490057</c:v>
                </c:pt>
                <c:pt idx="32">
                  <c:v>-29.6476884321733</c:v>
                </c:pt>
                <c:pt idx="33">
                  <c:v>-45.98291570490057</c:v>
                </c:pt>
                <c:pt idx="34">
                  <c:v>-64.73291570490056</c:v>
                </c:pt>
                <c:pt idx="35">
                  <c:v>-86.46587025035511</c:v>
                </c:pt>
                <c:pt idx="36">
                  <c:v>-101.8067793412642</c:v>
                </c:pt>
                <c:pt idx="37">
                  <c:v>-109.9033702503551</c:v>
                </c:pt>
                <c:pt idx="38">
                  <c:v>-109.3351884321733</c:v>
                </c:pt>
                <c:pt idx="39">
                  <c:v>-113.7385975230824</c:v>
                </c:pt>
                <c:pt idx="40">
                  <c:v>-97.1192793412642</c:v>
                </c:pt>
                <c:pt idx="41">
                  <c:v>-89.87496115944602</c:v>
                </c:pt>
                <c:pt idx="42">
                  <c:v>-87.60223388671875</c:v>
                </c:pt>
                <c:pt idx="43">
                  <c:v>-88.31246115944602</c:v>
                </c:pt>
                <c:pt idx="44">
                  <c:v>-89.87496115944602</c:v>
                </c:pt>
                <c:pt idx="45">
                  <c:v>-94.42041570490056</c:v>
                </c:pt>
                <c:pt idx="46">
                  <c:v>-97.68746115944602</c:v>
                </c:pt>
                <c:pt idx="47">
                  <c:v>-48.53973388671874</c:v>
                </c:pt>
                <c:pt idx="48">
                  <c:v>-1.94882479580966</c:v>
                </c:pt>
                <c:pt idx="49">
                  <c:v>-6.778370250355113</c:v>
                </c:pt>
                <c:pt idx="50">
                  <c:v>-0.386324795809659</c:v>
                </c:pt>
                <c:pt idx="51">
                  <c:v>-11.32382479580966</c:v>
                </c:pt>
                <c:pt idx="52">
                  <c:v>-14.3067793412642</c:v>
                </c:pt>
                <c:pt idx="53">
                  <c:v>-6.920415704900568</c:v>
                </c:pt>
                <c:pt idx="54">
                  <c:v>2.170493386008523</c:v>
                </c:pt>
                <c:pt idx="55">
                  <c:v>13.39208429509943</c:v>
                </c:pt>
                <c:pt idx="56">
                  <c:v>32.5682206587358</c:v>
                </c:pt>
                <c:pt idx="57">
                  <c:v>59.84094793146307</c:v>
                </c:pt>
                <c:pt idx="58">
                  <c:v>90.6648115678267</c:v>
                </c:pt>
                <c:pt idx="59">
                  <c:v>115.2386752041903</c:v>
                </c:pt>
                <c:pt idx="60">
                  <c:v>117.937538840554</c:v>
                </c:pt>
                <c:pt idx="61">
                  <c:v>120.9204933860085</c:v>
                </c:pt>
                <c:pt idx="62">
                  <c:v>110.6932206587358</c:v>
                </c:pt>
                <c:pt idx="63">
                  <c:v>102.1704933860085</c:v>
                </c:pt>
                <c:pt idx="64">
                  <c:v>94.64208429509944</c:v>
                </c:pt>
                <c:pt idx="65">
                  <c:v>90.80685702237215</c:v>
                </c:pt>
                <c:pt idx="66">
                  <c:v>89.1023115678267</c:v>
                </c:pt>
                <c:pt idx="67">
                  <c:v>89.24435702237215</c:v>
                </c:pt>
                <c:pt idx="68">
                  <c:v>88.10799338600851</c:v>
                </c:pt>
                <c:pt idx="69">
                  <c:v>86.9716297496449</c:v>
                </c:pt>
                <c:pt idx="70">
                  <c:v>84.27276611328125</c:v>
                </c:pt>
                <c:pt idx="71">
                  <c:v>81.85799338600851</c:v>
                </c:pt>
                <c:pt idx="72">
                  <c:v>72.9091297496449</c:v>
                </c:pt>
                <c:pt idx="73">
                  <c:v>70.0682206587358</c:v>
                </c:pt>
                <c:pt idx="74">
                  <c:v>43.64776611328125</c:v>
                </c:pt>
                <c:pt idx="75">
                  <c:v>26.74435702237216</c:v>
                </c:pt>
                <c:pt idx="76">
                  <c:v>11.11935702237216</c:v>
                </c:pt>
                <c:pt idx="77">
                  <c:v>-0.528370250355114</c:v>
                </c:pt>
                <c:pt idx="78">
                  <c:v>-7.488597523082386</c:v>
                </c:pt>
                <c:pt idx="79">
                  <c:v>-18.9942793412642</c:v>
                </c:pt>
                <c:pt idx="80">
                  <c:v>-38.02837025035511</c:v>
                </c:pt>
                <c:pt idx="81">
                  <c:v>-60.47155206853693</c:v>
                </c:pt>
                <c:pt idx="82">
                  <c:v>-88.02837025035511</c:v>
                </c:pt>
                <c:pt idx="83">
                  <c:v>-111.3238247958097</c:v>
                </c:pt>
                <c:pt idx="84">
                  <c:v>-122.9715520685369</c:v>
                </c:pt>
                <c:pt idx="85">
                  <c:v>-122.687461159446</c:v>
                </c:pt>
                <c:pt idx="86">
                  <c:v>-107.6306429776278</c:v>
                </c:pt>
                <c:pt idx="87">
                  <c:v>-104.9317793412642</c:v>
                </c:pt>
                <c:pt idx="88">
                  <c:v>-101.0965520685369</c:v>
                </c:pt>
                <c:pt idx="89">
                  <c:v>-100.9545066139915</c:v>
                </c:pt>
                <c:pt idx="90">
                  <c:v>-103.6533702503551</c:v>
                </c:pt>
                <c:pt idx="91">
                  <c:v>-108.0567793412642</c:v>
                </c:pt>
                <c:pt idx="92">
                  <c:v>-108.624961159446</c:v>
                </c:pt>
                <c:pt idx="93">
                  <c:v>-103.7954157049006</c:v>
                </c:pt>
                <c:pt idx="94">
                  <c:v>-74.67609752308239</c:v>
                </c:pt>
                <c:pt idx="95">
                  <c:v>-6.778370250355113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593896"/>
        <c:axId val="2067603048"/>
      </c:scatterChart>
      <c:valAx>
        <c:axId val="2067593896"/>
        <c:scaling>
          <c:orientation val="minMax"/>
          <c:max val="8.4"/>
          <c:min val="7.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8223990324316"/>
              <c:y val="0.90960420611392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603048"/>
        <c:crosses val="autoZero"/>
        <c:crossBetween val="midCat"/>
      </c:valAx>
      <c:valAx>
        <c:axId val="2067603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29605280989766"/>
              <c:y val="0.4067795207466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59389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65861791829"/>
          <c:y val="0.104519737969613"/>
          <c:w val="0.824013654215153"/>
          <c:h val="0.72316359243840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Feuil1!$A$834:$A$920</c:f>
              <c:numCache>
                <c:formatCode>0.00</c:formatCode>
                <c:ptCount val="87"/>
                <c:pt idx="0">
                  <c:v>8.3</c:v>
                </c:pt>
                <c:pt idx="1">
                  <c:v>8.31</c:v>
                </c:pt>
                <c:pt idx="2">
                  <c:v>8.32</c:v>
                </c:pt>
                <c:pt idx="3">
                  <c:v>8.33</c:v>
                </c:pt>
                <c:pt idx="4">
                  <c:v>8.34</c:v>
                </c:pt>
                <c:pt idx="5">
                  <c:v>8.35</c:v>
                </c:pt>
                <c:pt idx="6">
                  <c:v>8.36</c:v>
                </c:pt>
                <c:pt idx="7">
                  <c:v>8.37</c:v>
                </c:pt>
                <c:pt idx="8">
                  <c:v>8.38</c:v>
                </c:pt>
                <c:pt idx="9">
                  <c:v>8.39</c:v>
                </c:pt>
                <c:pt idx="10">
                  <c:v>8.4</c:v>
                </c:pt>
                <c:pt idx="11">
                  <c:v>8.41</c:v>
                </c:pt>
                <c:pt idx="12">
                  <c:v>8.42</c:v>
                </c:pt>
                <c:pt idx="13">
                  <c:v>8.43</c:v>
                </c:pt>
                <c:pt idx="14">
                  <c:v>8.44</c:v>
                </c:pt>
                <c:pt idx="15">
                  <c:v>8.45</c:v>
                </c:pt>
                <c:pt idx="16">
                  <c:v>8.46</c:v>
                </c:pt>
                <c:pt idx="17">
                  <c:v>8.47</c:v>
                </c:pt>
                <c:pt idx="18">
                  <c:v>8.48</c:v>
                </c:pt>
                <c:pt idx="19">
                  <c:v>8.49</c:v>
                </c:pt>
                <c:pt idx="20">
                  <c:v>8.5</c:v>
                </c:pt>
                <c:pt idx="21">
                  <c:v>8.51</c:v>
                </c:pt>
                <c:pt idx="22">
                  <c:v>8.52</c:v>
                </c:pt>
                <c:pt idx="23">
                  <c:v>8.53</c:v>
                </c:pt>
                <c:pt idx="24">
                  <c:v>8.54</c:v>
                </c:pt>
                <c:pt idx="25">
                  <c:v>8.55</c:v>
                </c:pt>
                <c:pt idx="26">
                  <c:v>8.56</c:v>
                </c:pt>
                <c:pt idx="27">
                  <c:v>8.57</c:v>
                </c:pt>
                <c:pt idx="28">
                  <c:v>8.58</c:v>
                </c:pt>
                <c:pt idx="29">
                  <c:v>8.59</c:v>
                </c:pt>
                <c:pt idx="30">
                  <c:v>8.6</c:v>
                </c:pt>
                <c:pt idx="31">
                  <c:v>8.61</c:v>
                </c:pt>
                <c:pt idx="32">
                  <c:v>8.62</c:v>
                </c:pt>
                <c:pt idx="33">
                  <c:v>8.630000000000001</c:v>
                </c:pt>
                <c:pt idx="34">
                  <c:v>8.64</c:v>
                </c:pt>
                <c:pt idx="35">
                  <c:v>8.65</c:v>
                </c:pt>
                <c:pt idx="36">
                  <c:v>8.66</c:v>
                </c:pt>
                <c:pt idx="37">
                  <c:v>8.67</c:v>
                </c:pt>
                <c:pt idx="38">
                  <c:v>8.68</c:v>
                </c:pt>
                <c:pt idx="39">
                  <c:v>8.69</c:v>
                </c:pt>
                <c:pt idx="40">
                  <c:v>8.7</c:v>
                </c:pt>
                <c:pt idx="41">
                  <c:v>8.710000000000001</c:v>
                </c:pt>
                <c:pt idx="42">
                  <c:v>8.720000000000001</c:v>
                </c:pt>
                <c:pt idx="43">
                  <c:v>8.73</c:v>
                </c:pt>
                <c:pt idx="44">
                  <c:v>8.74</c:v>
                </c:pt>
                <c:pt idx="45">
                  <c:v>8.75</c:v>
                </c:pt>
                <c:pt idx="46">
                  <c:v>8.76</c:v>
                </c:pt>
                <c:pt idx="47">
                  <c:v>8.77</c:v>
                </c:pt>
                <c:pt idx="48">
                  <c:v>8.78</c:v>
                </c:pt>
                <c:pt idx="49">
                  <c:v>8.79</c:v>
                </c:pt>
                <c:pt idx="50">
                  <c:v>8.8</c:v>
                </c:pt>
                <c:pt idx="51">
                  <c:v>8.81</c:v>
                </c:pt>
                <c:pt idx="52">
                  <c:v>8.82</c:v>
                </c:pt>
                <c:pt idx="53">
                  <c:v>8.83</c:v>
                </c:pt>
                <c:pt idx="54">
                  <c:v>8.84</c:v>
                </c:pt>
                <c:pt idx="55">
                  <c:v>8.85</c:v>
                </c:pt>
                <c:pt idx="56">
                  <c:v>8.86</c:v>
                </c:pt>
                <c:pt idx="57">
                  <c:v>8.87</c:v>
                </c:pt>
                <c:pt idx="58">
                  <c:v>8.88</c:v>
                </c:pt>
                <c:pt idx="59">
                  <c:v>8.89</c:v>
                </c:pt>
                <c:pt idx="60">
                  <c:v>8.9</c:v>
                </c:pt>
                <c:pt idx="61">
                  <c:v>8.91</c:v>
                </c:pt>
                <c:pt idx="62">
                  <c:v>8.92</c:v>
                </c:pt>
                <c:pt idx="63">
                  <c:v>8.93</c:v>
                </c:pt>
                <c:pt idx="64">
                  <c:v>8.94</c:v>
                </c:pt>
                <c:pt idx="65">
                  <c:v>8.95</c:v>
                </c:pt>
                <c:pt idx="66">
                  <c:v>8.96</c:v>
                </c:pt>
                <c:pt idx="67">
                  <c:v>8.97</c:v>
                </c:pt>
                <c:pt idx="68">
                  <c:v>8.98</c:v>
                </c:pt>
                <c:pt idx="69">
                  <c:v>8.99</c:v>
                </c:pt>
                <c:pt idx="70">
                  <c:v>9.0</c:v>
                </c:pt>
                <c:pt idx="71">
                  <c:v>9.01</c:v>
                </c:pt>
                <c:pt idx="72">
                  <c:v>9.02</c:v>
                </c:pt>
                <c:pt idx="73">
                  <c:v>9.03</c:v>
                </c:pt>
                <c:pt idx="74">
                  <c:v>9.04</c:v>
                </c:pt>
                <c:pt idx="75">
                  <c:v>9.05</c:v>
                </c:pt>
                <c:pt idx="76">
                  <c:v>9.06</c:v>
                </c:pt>
                <c:pt idx="77">
                  <c:v>9.07</c:v>
                </c:pt>
                <c:pt idx="78">
                  <c:v>9.08</c:v>
                </c:pt>
                <c:pt idx="79">
                  <c:v>9.09</c:v>
                </c:pt>
                <c:pt idx="80">
                  <c:v>9.1</c:v>
                </c:pt>
                <c:pt idx="81">
                  <c:v>9.11</c:v>
                </c:pt>
                <c:pt idx="82">
                  <c:v>9.12</c:v>
                </c:pt>
                <c:pt idx="83">
                  <c:v>9.130000000000001</c:v>
                </c:pt>
                <c:pt idx="84">
                  <c:v>9.140000000000001</c:v>
                </c:pt>
                <c:pt idx="85">
                  <c:v>9.15</c:v>
                </c:pt>
                <c:pt idx="86">
                  <c:v>9.16</c:v>
                </c:pt>
              </c:numCache>
            </c:numRef>
          </c:xVal>
          <c:yVal>
            <c:numRef>
              <c:f>Feuil1!$B$834:$B$920</c:f>
              <c:numCache>
                <c:formatCode>0.0000000</c:formatCode>
                <c:ptCount val="87"/>
                <c:pt idx="0">
                  <c:v>-6.778370250355113</c:v>
                </c:pt>
                <c:pt idx="1">
                  <c:v>-0.386324795809659</c:v>
                </c:pt>
                <c:pt idx="2">
                  <c:v>-11.32382479580966</c:v>
                </c:pt>
                <c:pt idx="3">
                  <c:v>-14.3067793412642</c:v>
                </c:pt>
                <c:pt idx="4">
                  <c:v>-6.920415704900568</c:v>
                </c:pt>
                <c:pt idx="5">
                  <c:v>2.170493386008523</c:v>
                </c:pt>
                <c:pt idx="6">
                  <c:v>13.39208429509943</c:v>
                </c:pt>
                <c:pt idx="7">
                  <c:v>32.5682206587358</c:v>
                </c:pt>
                <c:pt idx="8">
                  <c:v>59.84094793146307</c:v>
                </c:pt>
                <c:pt idx="9">
                  <c:v>90.6648115678267</c:v>
                </c:pt>
                <c:pt idx="10">
                  <c:v>115.2386752041903</c:v>
                </c:pt>
                <c:pt idx="11">
                  <c:v>117.937538840554</c:v>
                </c:pt>
                <c:pt idx="12">
                  <c:v>120.9204933860085</c:v>
                </c:pt>
                <c:pt idx="13">
                  <c:v>110.6932206587358</c:v>
                </c:pt>
                <c:pt idx="14">
                  <c:v>102.1704933860085</c:v>
                </c:pt>
                <c:pt idx="15">
                  <c:v>94.64208429509944</c:v>
                </c:pt>
                <c:pt idx="16">
                  <c:v>90.80685702237215</c:v>
                </c:pt>
                <c:pt idx="17">
                  <c:v>89.1023115678267</c:v>
                </c:pt>
                <c:pt idx="18">
                  <c:v>89.24435702237215</c:v>
                </c:pt>
                <c:pt idx="19">
                  <c:v>88.10799338600851</c:v>
                </c:pt>
                <c:pt idx="20">
                  <c:v>86.9716297496449</c:v>
                </c:pt>
                <c:pt idx="21">
                  <c:v>84.27276611328125</c:v>
                </c:pt>
                <c:pt idx="22">
                  <c:v>81.85799338600851</c:v>
                </c:pt>
                <c:pt idx="23">
                  <c:v>72.9091297496449</c:v>
                </c:pt>
                <c:pt idx="24">
                  <c:v>70.0682206587358</c:v>
                </c:pt>
                <c:pt idx="25">
                  <c:v>43.64776611328125</c:v>
                </c:pt>
                <c:pt idx="26">
                  <c:v>26.74435702237216</c:v>
                </c:pt>
                <c:pt idx="27">
                  <c:v>11.11935702237216</c:v>
                </c:pt>
                <c:pt idx="28">
                  <c:v>-0.528370250355114</c:v>
                </c:pt>
                <c:pt idx="29">
                  <c:v>-7.488597523082386</c:v>
                </c:pt>
                <c:pt idx="30">
                  <c:v>-18.9942793412642</c:v>
                </c:pt>
                <c:pt idx="31">
                  <c:v>-38.02837025035511</c:v>
                </c:pt>
                <c:pt idx="32">
                  <c:v>-60.47155206853693</c:v>
                </c:pt>
                <c:pt idx="33">
                  <c:v>-88.02837025035511</c:v>
                </c:pt>
                <c:pt idx="34">
                  <c:v>-111.3238247958097</c:v>
                </c:pt>
                <c:pt idx="35">
                  <c:v>-122.9715520685369</c:v>
                </c:pt>
                <c:pt idx="36">
                  <c:v>-122.687461159446</c:v>
                </c:pt>
                <c:pt idx="37">
                  <c:v>-107.6306429776278</c:v>
                </c:pt>
                <c:pt idx="38">
                  <c:v>-104.9317793412642</c:v>
                </c:pt>
                <c:pt idx="39">
                  <c:v>-101.0965520685369</c:v>
                </c:pt>
                <c:pt idx="40">
                  <c:v>-100.9545066139915</c:v>
                </c:pt>
                <c:pt idx="41">
                  <c:v>-103.6533702503551</c:v>
                </c:pt>
                <c:pt idx="42">
                  <c:v>-108.0567793412642</c:v>
                </c:pt>
                <c:pt idx="43">
                  <c:v>-108.624961159446</c:v>
                </c:pt>
                <c:pt idx="44">
                  <c:v>-103.7954157049006</c:v>
                </c:pt>
                <c:pt idx="45">
                  <c:v>-74.67609752308239</c:v>
                </c:pt>
                <c:pt idx="46">
                  <c:v>-6.778370250355113</c:v>
                </c:pt>
                <c:pt idx="47">
                  <c:v>0.181857022372159</c:v>
                </c:pt>
                <c:pt idx="48">
                  <c:v>1.74435702237216</c:v>
                </c:pt>
                <c:pt idx="49">
                  <c:v>-7.772688432173295</c:v>
                </c:pt>
                <c:pt idx="50">
                  <c:v>-9.903370250355113</c:v>
                </c:pt>
                <c:pt idx="51">
                  <c:v>-2.232915704900568</c:v>
                </c:pt>
                <c:pt idx="52">
                  <c:v>7.852311567826704</c:v>
                </c:pt>
                <c:pt idx="53">
                  <c:v>24.32958429509943</c:v>
                </c:pt>
                <c:pt idx="54">
                  <c:v>50.0398115678267</c:v>
                </c:pt>
                <c:pt idx="55">
                  <c:v>84.1307206587358</c:v>
                </c:pt>
                <c:pt idx="56">
                  <c:v>113.6761752041903</c:v>
                </c:pt>
                <c:pt idx="57">
                  <c:v>131.0057206587358</c:v>
                </c:pt>
                <c:pt idx="58">
                  <c:v>130.0114024769176</c:v>
                </c:pt>
                <c:pt idx="59">
                  <c:v>118.0795842950994</c:v>
                </c:pt>
                <c:pt idx="60">
                  <c:v>109.4148115678267</c:v>
                </c:pt>
                <c:pt idx="61">
                  <c:v>103.4489024769176</c:v>
                </c:pt>
                <c:pt idx="62">
                  <c:v>99.89776611328125</c:v>
                </c:pt>
                <c:pt idx="63">
                  <c:v>98.90344793146306</c:v>
                </c:pt>
                <c:pt idx="64">
                  <c:v>96.77276611328125</c:v>
                </c:pt>
                <c:pt idx="65">
                  <c:v>91.9432206587358</c:v>
                </c:pt>
                <c:pt idx="66">
                  <c:v>85.26708429509943</c:v>
                </c:pt>
                <c:pt idx="67">
                  <c:v>78.73299338600851</c:v>
                </c:pt>
                <c:pt idx="68">
                  <c:v>72.19890247691761</c:v>
                </c:pt>
                <c:pt idx="69">
                  <c:v>67.65344793146306</c:v>
                </c:pt>
                <c:pt idx="70">
                  <c:v>56.0057206587358</c:v>
                </c:pt>
                <c:pt idx="71">
                  <c:v>41.37503884055397</c:v>
                </c:pt>
                <c:pt idx="72">
                  <c:v>25.18185702237216</c:v>
                </c:pt>
                <c:pt idx="73">
                  <c:v>10.26708429509943</c:v>
                </c:pt>
                <c:pt idx="74">
                  <c:v>-0.10223388671875</c:v>
                </c:pt>
                <c:pt idx="75">
                  <c:v>-9.051097523082386</c:v>
                </c:pt>
                <c:pt idx="76">
                  <c:v>-23.25564297762784</c:v>
                </c:pt>
                <c:pt idx="77">
                  <c:v>-41.29541570490057</c:v>
                </c:pt>
                <c:pt idx="78">
                  <c:v>-64.73291570490056</c:v>
                </c:pt>
                <c:pt idx="79">
                  <c:v>-92.4317793412642</c:v>
                </c:pt>
                <c:pt idx="80">
                  <c:v>-113.1704157049006</c:v>
                </c:pt>
                <c:pt idx="81">
                  <c:v>-122.687461159446</c:v>
                </c:pt>
                <c:pt idx="82">
                  <c:v>-121.124961159446</c:v>
                </c:pt>
                <c:pt idx="83">
                  <c:v>-114.0226884321733</c:v>
                </c:pt>
                <c:pt idx="84">
                  <c:v>-106.3522338867187</c:v>
                </c:pt>
                <c:pt idx="85">
                  <c:v>-101.5226884321733</c:v>
                </c:pt>
                <c:pt idx="86">
                  <c:v>-100.3863247958097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636136"/>
        <c:axId val="2067645288"/>
      </c:scatterChart>
      <c:valAx>
        <c:axId val="2067636136"/>
        <c:scaling>
          <c:orientation val="minMax"/>
          <c:max val="8.8"/>
          <c:min val="8.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4934514658786"/>
              <c:y val="0.90960420611392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645288"/>
        <c:crosses val="autoZero"/>
        <c:crossBetween val="midCat"/>
      </c:valAx>
      <c:valAx>
        <c:axId val="2067645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29605280989766"/>
              <c:y val="0.4067795207466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63613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65861791829"/>
          <c:y val="0.104519737969613"/>
          <c:w val="0.830592605546212"/>
          <c:h val="0.72316359243840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Feuil1!$A$880:$A$960</c:f>
              <c:numCache>
                <c:formatCode>0.00</c:formatCode>
                <c:ptCount val="81"/>
                <c:pt idx="0">
                  <c:v>8.76</c:v>
                </c:pt>
                <c:pt idx="1">
                  <c:v>8.77</c:v>
                </c:pt>
                <c:pt idx="2">
                  <c:v>8.78</c:v>
                </c:pt>
                <c:pt idx="3">
                  <c:v>8.79</c:v>
                </c:pt>
                <c:pt idx="4">
                  <c:v>8.8</c:v>
                </c:pt>
                <c:pt idx="5">
                  <c:v>8.81</c:v>
                </c:pt>
                <c:pt idx="6">
                  <c:v>8.82</c:v>
                </c:pt>
                <c:pt idx="7">
                  <c:v>8.83</c:v>
                </c:pt>
                <c:pt idx="8">
                  <c:v>8.84</c:v>
                </c:pt>
                <c:pt idx="9">
                  <c:v>8.85</c:v>
                </c:pt>
                <c:pt idx="10">
                  <c:v>8.86</c:v>
                </c:pt>
                <c:pt idx="11">
                  <c:v>8.87</c:v>
                </c:pt>
                <c:pt idx="12">
                  <c:v>8.88</c:v>
                </c:pt>
                <c:pt idx="13">
                  <c:v>8.89</c:v>
                </c:pt>
                <c:pt idx="14">
                  <c:v>8.9</c:v>
                </c:pt>
                <c:pt idx="15">
                  <c:v>8.91</c:v>
                </c:pt>
                <c:pt idx="16">
                  <c:v>8.92</c:v>
                </c:pt>
                <c:pt idx="17">
                  <c:v>8.93</c:v>
                </c:pt>
                <c:pt idx="18">
                  <c:v>8.94</c:v>
                </c:pt>
                <c:pt idx="19">
                  <c:v>8.95</c:v>
                </c:pt>
                <c:pt idx="20">
                  <c:v>8.96</c:v>
                </c:pt>
                <c:pt idx="21">
                  <c:v>8.97</c:v>
                </c:pt>
                <c:pt idx="22">
                  <c:v>8.98</c:v>
                </c:pt>
                <c:pt idx="23">
                  <c:v>8.99</c:v>
                </c:pt>
                <c:pt idx="24">
                  <c:v>9.0</c:v>
                </c:pt>
                <c:pt idx="25">
                  <c:v>9.01</c:v>
                </c:pt>
                <c:pt idx="26">
                  <c:v>9.02</c:v>
                </c:pt>
                <c:pt idx="27">
                  <c:v>9.03</c:v>
                </c:pt>
                <c:pt idx="28">
                  <c:v>9.04</c:v>
                </c:pt>
                <c:pt idx="29">
                  <c:v>9.05</c:v>
                </c:pt>
                <c:pt idx="30">
                  <c:v>9.06</c:v>
                </c:pt>
                <c:pt idx="31">
                  <c:v>9.07</c:v>
                </c:pt>
                <c:pt idx="32">
                  <c:v>9.08</c:v>
                </c:pt>
                <c:pt idx="33">
                  <c:v>9.09</c:v>
                </c:pt>
                <c:pt idx="34">
                  <c:v>9.1</c:v>
                </c:pt>
                <c:pt idx="35">
                  <c:v>9.11</c:v>
                </c:pt>
                <c:pt idx="36">
                  <c:v>9.12</c:v>
                </c:pt>
                <c:pt idx="37">
                  <c:v>9.130000000000001</c:v>
                </c:pt>
                <c:pt idx="38">
                  <c:v>9.140000000000001</c:v>
                </c:pt>
                <c:pt idx="39">
                  <c:v>9.15</c:v>
                </c:pt>
                <c:pt idx="40">
                  <c:v>9.16</c:v>
                </c:pt>
                <c:pt idx="41">
                  <c:v>9.17</c:v>
                </c:pt>
                <c:pt idx="42">
                  <c:v>9.18</c:v>
                </c:pt>
                <c:pt idx="43">
                  <c:v>9.19</c:v>
                </c:pt>
                <c:pt idx="44">
                  <c:v>9.2</c:v>
                </c:pt>
                <c:pt idx="45">
                  <c:v>9.210000000000001</c:v>
                </c:pt>
                <c:pt idx="46">
                  <c:v>9.220000000000001</c:v>
                </c:pt>
                <c:pt idx="47">
                  <c:v>9.23</c:v>
                </c:pt>
                <c:pt idx="48">
                  <c:v>9.24</c:v>
                </c:pt>
                <c:pt idx="49">
                  <c:v>9.25</c:v>
                </c:pt>
                <c:pt idx="50">
                  <c:v>9.26</c:v>
                </c:pt>
                <c:pt idx="51">
                  <c:v>9.27</c:v>
                </c:pt>
                <c:pt idx="52">
                  <c:v>9.28</c:v>
                </c:pt>
                <c:pt idx="53">
                  <c:v>9.29</c:v>
                </c:pt>
                <c:pt idx="54">
                  <c:v>9.3</c:v>
                </c:pt>
                <c:pt idx="55">
                  <c:v>9.31</c:v>
                </c:pt>
                <c:pt idx="56">
                  <c:v>9.32</c:v>
                </c:pt>
                <c:pt idx="57">
                  <c:v>9.33</c:v>
                </c:pt>
                <c:pt idx="58">
                  <c:v>9.34</c:v>
                </c:pt>
                <c:pt idx="59">
                  <c:v>9.35</c:v>
                </c:pt>
                <c:pt idx="60">
                  <c:v>9.36</c:v>
                </c:pt>
                <c:pt idx="61">
                  <c:v>9.37</c:v>
                </c:pt>
                <c:pt idx="62">
                  <c:v>9.38</c:v>
                </c:pt>
                <c:pt idx="63">
                  <c:v>9.39</c:v>
                </c:pt>
                <c:pt idx="64">
                  <c:v>9.4</c:v>
                </c:pt>
                <c:pt idx="65">
                  <c:v>9.41</c:v>
                </c:pt>
                <c:pt idx="66">
                  <c:v>9.42</c:v>
                </c:pt>
                <c:pt idx="67">
                  <c:v>9.43</c:v>
                </c:pt>
                <c:pt idx="68">
                  <c:v>9.44</c:v>
                </c:pt>
                <c:pt idx="69">
                  <c:v>9.45</c:v>
                </c:pt>
                <c:pt idx="70">
                  <c:v>9.46</c:v>
                </c:pt>
                <c:pt idx="71">
                  <c:v>9.47</c:v>
                </c:pt>
                <c:pt idx="72">
                  <c:v>9.48</c:v>
                </c:pt>
                <c:pt idx="73">
                  <c:v>9.49</c:v>
                </c:pt>
                <c:pt idx="74">
                  <c:v>9.5</c:v>
                </c:pt>
                <c:pt idx="75">
                  <c:v>9.51</c:v>
                </c:pt>
                <c:pt idx="76">
                  <c:v>9.52</c:v>
                </c:pt>
                <c:pt idx="77">
                  <c:v>9.53</c:v>
                </c:pt>
                <c:pt idx="78">
                  <c:v>9.54</c:v>
                </c:pt>
                <c:pt idx="79">
                  <c:v>9.55</c:v>
                </c:pt>
                <c:pt idx="80">
                  <c:v>9.56</c:v>
                </c:pt>
              </c:numCache>
            </c:numRef>
          </c:xVal>
          <c:yVal>
            <c:numRef>
              <c:f>Feuil1!$B$880:$B$960</c:f>
              <c:numCache>
                <c:formatCode>0.0000000</c:formatCode>
                <c:ptCount val="81"/>
                <c:pt idx="0">
                  <c:v>-6.778370250355113</c:v>
                </c:pt>
                <c:pt idx="1">
                  <c:v>0.181857022372159</c:v>
                </c:pt>
                <c:pt idx="2">
                  <c:v>1.74435702237216</c:v>
                </c:pt>
                <c:pt idx="3">
                  <c:v>-7.772688432173295</c:v>
                </c:pt>
                <c:pt idx="4">
                  <c:v>-9.903370250355113</c:v>
                </c:pt>
                <c:pt idx="5">
                  <c:v>-2.232915704900568</c:v>
                </c:pt>
                <c:pt idx="6">
                  <c:v>7.852311567826704</c:v>
                </c:pt>
                <c:pt idx="7">
                  <c:v>24.32958429509943</c:v>
                </c:pt>
                <c:pt idx="8">
                  <c:v>50.0398115678267</c:v>
                </c:pt>
                <c:pt idx="9">
                  <c:v>84.1307206587358</c:v>
                </c:pt>
                <c:pt idx="10">
                  <c:v>113.6761752041903</c:v>
                </c:pt>
                <c:pt idx="11">
                  <c:v>131.0057206587358</c:v>
                </c:pt>
                <c:pt idx="12">
                  <c:v>130.0114024769176</c:v>
                </c:pt>
                <c:pt idx="13">
                  <c:v>118.0795842950994</c:v>
                </c:pt>
                <c:pt idx="14">
                  <c:v>109.4148115678267</c:v>
                </c:pt>
                <c:pt idx="15">
                  <c:v>103.4489024769176</c:v>
                </c:pt>
                <c:pt idx="16">
                  <c:v>99.89776611328125</c:v>
                </c:pt>
                <c:pt idx="17">
                  <c:v>98.90344793146306</c:v>
                </c:pt>
                <c:pt idx="18">
                  <c:v>96.77276611328125</c:v>
                </c:pt>
                <c:pt idx="19">
                  <c:v>91.9432206587358</c:v>
                </c:pt>
                <c:pt idx="20">
                  <c:v>85.26708429509943</c:v>
                </c:pt>
                <c:pt idx="21">
                  <c:v>78.73299338600851</c:v>
                </c:pt>
                <c:pt idx="22">
                  <c:v>72.19890247691761</c:v>
                </c:pt>
                <c:pt idx="23">
                  <c:v>67.65344793146306</c:v>
                </c:pt>
                <c:pt idx="24">
                  <c:v>56.0057206587358</c:v>
                </c:pt>
                <c:pt idx="25">
                  <c:v>41.37503884055397</c:v>
                </c:pt>
                <c:pt idx="26">
                  <c:v>25.18185702237216</c:v>
                </c:pt>
                <c:pt idx="27">
                  <c:v>10.26708429509943</c:v>
                </c:pt>
                <c:pt idx="28">
                  <c:v>-0.10223388671875</c:v>
                </c:pt>
                <c:pt idx="29">
                  <c:v>-9.051097523082386</c:v>
                </c:pt>
                <c:pt idx="30">
                  <c:v>-23.25564297762784</c:v>
                </c:pt>
                <c:pt idx="31">
                  <c:v>-41.29541570490057</c:v>
                </c:pt>
                <c:pt idx="32">
                  <c:v>-64.73291570490056</c:v>
                </c:pt>
                <c:pt idx="33">
                  <c:v>-92.4317793412642</c:v>
                </c:pt>
                <c:pt idx="34">
                  <c:v>-113.1704157049006</c:v>
                </c:pt>
                <c:pt idx="35">
                  <c:v>-122.687461159446</c:v>
                </c:pt>
                <c:pt idx="36">
                  <c:v>-121.124961159446</c:v>
                </c:pt>
                <c:pt idx="37">
                  <c:v>-114.0226884321733</c:v>
                </c:pt>
                <c:pt idx="38">
                  <c:v>-106.3522338867187</c:v>
                </c:pt>
                <c:pt idx="39">
                  <c:v>-101.5226884321733</c:v>
                </c:pt>
                <c:pt idx="40">
                  <c:v>-100.3863247958097</c:v>
                </c:pt>
                <c:pt idx="41">
                  <c:v>-100.6704157049006</c:v>
                </c:pt>
                <c:pt idx="42">
                  <c:v>-102.8010975230824</c:v>
                </c:pt>
                <c:pt idx="43">
                  <c:v>-103.5113247958097</c:v>
                </c:pt>
                <c:pt idx="44">
                  <c:v>-100.2442793412642</c:v>
                </c:pt>
                <c:pt idx="45">
                  <c:v>-36.89200661399148</c:v>
                </c:pt>
                <c:pt idx="46">
                  <c:v>-2.232915704900568</c:v>
                </c:pt>
                <c:pt idx="47">
                  <c:v>-6.068142977627841</c:v>
                </c:pt>
                <c:pt idx="48">
                  <c:v>-2.659052068536932</c:v>
                </c:pt>
                <c:pt idx="49">
                  <c:v>-4.647688432173297</c:v>
                </c:pt>
                <c:pt idx="50">
                  <c:v>-6.920415704900568</c:v>
                </c:pt>
                <c:pt idx="51">
                  <c:v>3.02276611328125</c:v>
                </c:pt>
                <c:pt idx="52">
                  <c:v>17.2273115678267</c:v>
                </c:pt>
                <c:pt idx="53">
                  <c:v>42.65344793146307</c:v>
                </c:pt>
                <c:pt idx="54">
                  <c:v>78.87503884055398</c:v>
                </c:pt>
                <c:pt idx="55">
                  <c:v>115.0966297496449</c:v>
                </c:pt>
                <c:pt idx="56">
                  <c:v>138.1079933860085</c:v>
                </c:pt>
                <c:pt idx="57">
                  <c:v>137.8239024769176</c:v>
                </c:pt>
                <c:pt idx="58">
                  <c:v>125.750038840554</c:v>
                </c:pt>
                <c:pt idx="59">
                  <c:v>113.3920842950994</c:v>
                </c:pt>
                <c:pt idx="60">
                  <c:v>105.7216297496449</c:v>
                </c:pt>
                <c:pt idx="61">
                  <c:v>98.05117520419034</c:v>
                </c:pt>
                <c:pt idx="62">
                  <c:v>99.32958429509944</c:v>
                </c:pt>
                <c:pt idx="63">
                  <c:v>96.6307206587358</c:v>
                </c:pt>
                <c:pt idx="64">
                  <c:v>92.36935702237215</c:v>
                </c:pt>
                <c:pt idx="65">
                  <c:v>87.11367520419034</c:v>
                </c:pt>
                <c:pt idx="66">
                  <c:v>80.0114024769176</c:v>
                </c:pt>
                <c:pt idx="67">
                  <c:v>73.33526611328125</c:v>
                </c:pt>
                <c:pt idx="68">
                  <c:v>67.93753884055398</c:v>
                </c:pt>
                <c:pt idx="69">
                  <c:v>55.01140247691762</c:v>
                </c:pt>
                <c:pt idx="70">
                  <c:v>38.96026611328125</c:v>
                </c:pt>
                <c:pt idx="71">
                  <c:v>21.34662974964489</c:v>
                </c:pt>
                <c:pt idx="72">
                  <c:v>8.562538840553976</c:v>
                </c:pt>
                <c:pt idx="73">
                  <c:v>-3.22723388671875</c:v>
                </c:pt>
                <c:pt idx="74">
                  <c:v>-13.88064297762784</c:v>
                </c:pt>
                <c:pt idx="75">
                  <c:v>-32.48859752308238</c:v>
                </c:pt>
                <c:pt idx="76">
                  <c:v>-57.63064297762784</c:v>
                </c:pt>
                <c:pt idx="77">
                  <c:v>-87.60223388671875</c:v>
                </c:pt>
                <c:pt idx="78">
                  <c:v>-114.0226884321733</c:v>
                </c:pt>
                <c:pt idx="79">
                  <c:v>-126.6647338867187</c:v>
                </c:pt>
                <c:pt idx="80">
                  <c:v>-125.9545066139915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678120"/>
        <c:axId val="2067687272"/>
      </c:scatterChart>
      <c:valAx>
        <c:axId val="2067678120"/>
        <c:scaling>
          <c:orientation val="minMax"/>
          <c:max val="9.3"/>
          <c:min val="8.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8223990324316"/>
              <c:y val="0.90960420611392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687272"/>
        <c:crosses val="autoZero"/>
        <c:crossBetween val="midCat"/>
      </c:valAx>
      <c:valAx>
        <c:axId val="2067687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29605280989766"/>
              <c:y val="0.4067795207466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67812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65861791829"/>
          <c:y val="0.104519737969613"/>
          <c:w val="0.830592605546212"/>
          <c:h val="0.72316359243840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Feuil1!$A$926:$A$1000</c:f>
              <c:numCache>
                <c:formatCode>0.00</c:formatCode>
                <c:ptCount val="75"/>
                <c:pt idx="0">
                  <c:v>9.220000000000001</c:v>
                </c:pt>
                <c:pt idx="1">
                  <c:v>9.23</c:v>
                </c:pt>
                <c:pt idx="2">
                  <c:v>9.24</c:v>
                </c:pt>
                <c:pt idx="3">
                  <c:v>9.25</c:v>
                </c:pt>
                <c:pt idx="4">
                  <c:v>9.26</c:v>
                </c:pt>
                <c:pt idx="5">
                  <c:v>9.27</c:v>
                </c:pt>
                <c:pt idx="6">
                  <c:v>9.28</c:v>
                </c:pt>
                <c:pt idx="7">
                  <c:v>9.29</c:v>
                </c:pt>
                <c:pt idx="8">
                  <c:v>9.3</c:v>
                </c:pt>
                <c:pt idx="9">
                  <c:v>9.31</c:v>
                </c:pt>
                <c:pt idx="10">
                  <c:v>9.32</c:v>
                </c:pt>
                <c:pt idx="11">
                  <c:v>9.33</c:v>
                </c:pt>
                <c:pt idx="12">
                  <c:v>9.34</c:v>
                </c:pt>
                <c:pt idx="13">
                  <c:v>9.35</c:v>
                </c:pt>
                <c:pt idx="14">
                  <c:v>9.36</c:v>
                </c:pt>
                <c:pt idx="15">
                  <c:v>9.37</c:v>
                </c:pt>
                <c:pt idx="16">
                  <c:v>9.38</c:v>
                </c:pt>
                <c:pt idx="17">
                  <c:v>9.39</c:v>
                </c:pt>
                <c:pt idx="18">
                  <c:v>9.4</c:v>
                </c:pt>
                <c:pt idx="19">
                  <c:v>9.41</c:v>
                </c:pt>
                <c:pt idx="20">
                  <c:v>9.42</c:v>
                </c:pt>
                <c:pt idx="21">
                  <c:v>9.43</c:v>
                </c:pt>
                <c:pt idx="22">
                  <c:v>9.44</c:v>
                </c:pt>
                <c:pt idx="23">
                  <c:v>9.45</c:v>
                </c:pt>
                <c:pt idx="24">
                  <c:v>9.46</c:v>
                </c:pt>
                <c:pt idx="25">
                  <c:v>9.47</c:v>
                </c:pt>
                <c:pt idx="26">
                  <c:v>9.48</c:v>
                </c:pt>
                <c:pt idx="27">
                  <c:v>9.49</c:v>
                </c:pt>
                <c:pt idx="28">
                  <c:v>9.5</c:v>
                </c:pt>
                <c:pt idx="29">
                  <c:v>9.51</c:v>
                </c:pt>
                <c:pt idx="30">
                  <c:v>9.52</c:v>
                </c:pt>
                <c:pt idx="31">
                  <c:v>9.53</c:v>
                </c:pt>
                <c:pt idx="32">
                  <c:v>9.54</c:v>
                </c:pt>
                <c:pt idx="33">
                  <c:v>9.55</c:v>
                </c:pt>
                <c:pt idx="34">
                  <c:v>9.56</c:v>
                </c:pt>
                <c:pt idx="35">
                  <c:v>9.57</c:v>
                </c:pt>
                <c:pt idx="36">
                  <c:v>9.58</c:v>
                </c:pt>
                <c:pt idx="37">
                  <c:v>9.59</c:v>
                </c:pt>
                <c:pt idx="38">
                  <c:v>9.6</c:v>
                </c:pt>
                <c:pt idx="39">
                  <c:v>9.61</c:v>
                </c:pt>
                <c:pt idx="40">
                  <c:v>9.62</c:v>
                </c:pt>
                <c:pt idx="41">
                  <c:v>9.630000000000001</c:v>
                </c:pt>
                <c:pt idx="42">
                  <c:v>9.64</c:v>
                </c:pt>
                <c:pt idx="43">
                  <c:v>9.65</c:v>
                </c:pt>
                <c:pt idx="44">
                  <c:v>9.66</c:v>
                </c:pt>
                <c:pt idx="45">
                  <c:v>9.67</c:v>
                </c:pt>
                <c:pt idx="46">
                  <c:v>9.68</c:v>
                </c:pt>
                <c:pt idx="47">
                  <c:v>9.69</c:v>
                </c:pt>
                <c:pt idx="48">
                  <c:v>9.7</c:v>
                </c:pt>
                <c:pt idx="49">
                  <c:v>9.710000000000001</c:v>
                </c:pt>
                <c:pt idx="50">
                  <c:v>9.720000000000001</c:v>
                </c:pt>
                <c:pt idx="51">
                  <c:v>9.73</c:v>
                </c:pt>
                <c:pt idx="52">
                  <c:v>9.74</c:v>
                </c:pt>
                <c:pt idx="53">
                  <c:v>9.75</c:v>
                </c:pt>
                <c:pt idx="54">
                  <c:v>9.76</c:v>
                </c:pt>
                <c:pt idx="55">
                  <c:v>9.77</c:v>
                </c:pt>
                <c:pt idx="56">
                  <c:v>9.78</c:v>
                </c:pt>
                <c:pt idx="57">
                  <c:v>9.79</c:v>
                </c:pt>
                <c:pt idx="58">
                  <c:v>9.8</c:v>
                </c:pt>
                <c:pt idx="59">
                  <c:v>9.81</c:v>
                </c:pt>
                <c:pt idx="60">
                  <c:v>9.82</c:v>
                </c:pt>
                <c:pt idx="61">
                  <c:v>9.83</c:v>
                </c:pt>
                <c:pt idx="62">
                  <c:v>9.84</c:v>
                </c:pt>
                <c:pt idx="63">
                  <c:v>9.85</c:v>
                </c:pt>
                <c:pt idx="64">
                  <c:v>9.86</c:v>
                </c:pt>
                <c:pt idx="65">
                  <c:v>9.87</c:v>
                </c:pt>
                <c:pt idx="66">
                  <c:v>9.88</c:v>
                </c:pt>
                <c:pt idx="67">
                  <c:v>9.89</c:v>
                </c:pt>
                <c:pt idx="68">
                  <c:v>9.9</c:v>
                </c:pt>
                <c:pt idx="69">
                  <c:v>9.91</c:v>
                </c:pt>
                <c:pt idx="70">
                  <c:v>9.92</c:v>
                </c:pt>
                <c:pt idx="71">
                  <c:v>9.93</c:v>
                </c:pt>
                <c:pt idx="72">
                  <c:v>9.94</c:v>
                </c:pt>
                <c:pt idx="73">
                  <c:v>9.95</c:v>
                </c:pt>
                <c:pt idx="74">
                  <c:v>9.96</c:v>
                </c:pt>
              </c:numCache>
            </c:numRef>
          </c:xVal>
          <c:yVal>
            <c:numRef>
              <c:f>Feuil1!$B$926:$B$1000</c:f>
              <c:numCache>
                <c:formatCode>0.0000000</c:formatCode>
                <c:ptCount val="75"/>
                <c:pt idx="0">
                  <c:v>-2.232915704900568</c:v>
                </c:pt>
                <c:pt idx="1">
                  <c:v>-6.068142977627841</c:v>
                </c:pt>
                <c:pt idx="2">
                  <c:v>-2.659052068536932</c:v>
                </c:pt>
                <c:pt idx="3">
                  <c:v>-4.647688432173297</c:v>
                </c:pt>
                <c:pt idx="4">
                  <c:v>-6.920415704900568</c:v>
                </c:pt>
                <c:pt idx="5">
                  <c:v>3.02276611328125</c:v>
                </c:pt>
                <c:pt idx="6">
                  <c:v>17.2273115678267</c:v>
                </c:pt>
                <c:pt idx="7">
                  <c:v>42.65344793146307</c:v>
                </c:pt>
                <c:pt idx="8">
                  <c:v>78.87503884055398</c:v>
                </c:pt>
                <c:pt idx="9">
                  <c:v>115.0966297496449</c:v>
                </c:pt>
                <c:pt idx="10">
                  <c:v>138.1079933860085</c:v>
                </c:pt>
                <c:pt idx="11">
                  <c:v>137.8239024769176</c:v>
                </c:pt>
                <c:pt idx="12">
                  <c:v>125.750038840554</c:v>
                </c:pt>
                <c:pt idx="13">
                  <c:v>113.3920842950994</c:v>
                </c:pt>
                <c:pt idx="14">
                  <c:v>105.7216297496449</c:v>
                </c:pt>
                <c:pt idx="15">
                  <c:v>98.05117520419034</c:v>
                </c:pt>
                <c:pt idx="16">
                  <c:v>99.32958429509944</c:v>
                </c:pt>
                <c:pt idx="17">
                  <c:v>96.6307206587358</c:v>
                </c:pt>
                <c:pt idx="18">
                  <c:v>92.36935702237215</c:v>
                </c:pt>
                <c:pt idx="19">
                  <c:v>87.11367520419034</c:v>
                </c:pt>
                <c:pt idx="20">
                  <c:v>80.0114024769176</c:v>
                </c:pt>
                <c:pt idx="21">
                  <c:v>73.33526611328125</c:v>
                </c:pt>
                <c:pt idx="22">
                  <c:v>67.93753884055398</c:v>
                </c:pt>
                <c:pt idx="23">
                  <c:v>55.01140247691762</c:v>
                </c:pt>
                <c:pt idx="24">
                  <c:v>38.96026611328125</c:v>
                </c:pt>
                <c:pt idx="25">
                  <c:v>21.34662974964489</c:v>
                </c:pt>
                <c:pt idx="26">
                  <c:v>8.562538840553976</c:v>
                </c:pt>
                <c:pt idx="27">
                  <c:v>-3.22723388671875</c:v>
                </c:pt>
                <c:pt idx="28">
                  <c:v>-13.88064297762784</c:v>
                </c:pt>
                <c:pt idx="29">
                  <c:v>-32.48859752308238</c:v>
                </c:pt>
                <c:pt idx="30">
                  <c:v>-57.63064297762784</c:v>
                </c:pt>
                <c:pt idx="31">
                  <c:v>-87.60223388671875</c:v>
                </c:pt>
                <c:pt idx="32">
                  <c:v>-114.0226884321733</c:v>
                </c:pt>
                <c:pt idx="33">
                  <c:v>-126.6647338867187</c:v>
                </c:pt>
                <c:pt idx="34">
                  <c:v>-125.9545066139915</c:v>
                </c:pt>
                <c:pt idx="35">
                  <c:v>-117.7158702503551</c:v>
                </c:pt>
                <c:pt idx="36">
                  <c:v>-108.624961159446</c:v>
                </c:pt>
                <c:pt idx="37">
                  <c:v>-103.6533702503551</c:v>
                </c:pt>
                <c:pt idx="38">
                  <c:v>-102.5170066139915</c:v>
                </c:pt>
                <c:pt idx="39">
                  <c:v>-105.6420066139915</c:v>
                </c:pt>
                <c:pt idx="40">
                  <c:v>-110.7556429776278</c:v>
                </c:pt>
                <c:pt idx="41">
                  <c:v>-112.7442793412642</c:v>
                </c:pt>
                <c:pt idx="42">
                  <c:v>-108.4829157049006</c:v>
                </c:pt>
                <c:pt idx="43">
                  <c:v>-47.40337025035512</c:v>
                </c:pt>
                <c:pt idx="44">
                  <c:v>10.12503884055398</c:v>
                </c:pt>
                <c:pt idx="45">
                  <c:v>-5.07382479580966</c:v>
                </c:pt>
                <c:pt idx="46">
                  <c:v>-0.386324795809659</c:v>
                </c:pt>
                <c:pt idx="47">
                  <c:v>-7.630642977627841</c:v>
                </c:pt>
                <c:pt idx="48">
                  <c:v>-6.068142977627841</c:v>
                </c:pt>
                <c:pt idx="49">
                  <c:v>1.46026611328125</c:v>
                </c:pt>
                <c:pt idx="50">
                  <c:v>11.54549338600852</c:v>
                </c:pt>
                <c:pt idx="51">
                  <c:v>29.30117520419034</c:v>
                </c:pt>
                <c:pt idx="52">
                  <c:v>58.42049338600852</c:v>
                </c:pt>
                <c:pt idx="53">
                  <c:v>95.3523115678267</c:v>
                </c:pt>
                <c:pt idx="54">
                  <c:v>124.4716297496449</c:v>
                </c:pt>
                <c:pt idx="55">
                  <c:v>138.9602661132812</c:v>
                </c:pt>
                <c:pt idx="56">
                  <c:v>137.1136752041903</c:v>
                </c:pt>
                <c:pt idx="57">
                  <c:v>124.8977661132812</c:v>
                </c:pt>
                <c:pt idx="58">
                  <c:v>116.5170842950994</c:v>
                </c:pt>
                <c:pt idx="59">
                  <c:v>111.8295842950994</c:v>
                </c:pt>
                <c:pt idx="60">
                  <c:v>113.6761752041903</c:v>
                </c:pt>
                <c:pt idx="61">
                  <c:v>113.6761752041903</c:v>
                </c:pt>
                <c:pt idx="62">
                  <c:v>111.9716297496449</c:v>
                </c:pt>
                <c:pt idx="63">
                  <c:v>103.5909479314631</c:v>
                </c:pt>
                <c:pt idx="64">
                  <c:v>93.07958429509944</c:v>
                </c:pt>
                <c:pt idx="65">
                  <c:v>77.31253884055398</c:v>
                </c:pt>
                <c:pt idx="66">
                  <c:v>59.1307206587358</c:v>
                </c:pt>
                <c:pt idx="67">
                  <c:v>39.95458429509943</c:v>
                </c:pt>
                <c:pt idx="68">
                  <c:v>24.18753884055398</c:v>
                </c:pt>
                <c:pt idx="69">
                  <c:v>10.12503884055398</c:v>
                </c:pt>
                <c:pt idx="70">
                  <c:v>-0.386324795809659</c:v>
                </c:pt>
                <c:pt idx="71">
                  <c:v>-9.335188432173294</c:v>
                </c:pt>
                <c:pt idx="72">
                  <c:v>-24.9601884321733</c:v>
                </c:pt>
                <c:pt idx="73">
                  <c:v>-49.53405206853693</c:v>
                </c:pt>
                <c:pt idx="74">
                  <c:v>-81.92041570490056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719496"/>
        <c:axId val="2067728648"/>
      </c:scatterChart>
      <c:valAx>
        <c:axId val="2067719496"/>
        <c:scaling>
          <c:orientation val="minMax"/>
          <c:max val="9.8"/>
          <c:min val="9.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8223990324316"/>
              <c:y val="0.90960420611392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728648"/>
        <c:crosses val="autoZero"/>
        <c:crossBetween val="midCat"/>
      </c:valAx>
      <c:valAx>
        <c:axId val="2067728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29605280989766"/>
              <c:y val="0.4067795207466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71949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19743479524"/>
          <c:y val="0.0988700224036877"/>
          <c:w val="0.837171556877271"/>
          <c:h val="0.74293759691913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Feuil1!$A$969:$A$1040</c:f>
              <c:numCache>
                <c:formatCode>0.00</c:formatCode>
                <c:ptCount val="72"/>
                <c:pt idx="0">
                  <c:v>9.65</c:v>
                </c:pt>
                <c:pt idx="1">
                  <c:v>9.66</c:v>
                </c:pt>
                <c:pt idx="2">
                  <c:v>9.67</c:v>
                </c:pt>
                <c:pt idx="3">
                  <c:v>9.68</c:v>
                </c:pt>
                <c:pt idx="4">
                  <c:v>9.69</c:v>
                </c:pt>
                <c:pt idx="5">
                  <c:v>9.7</c:v>
                </c:pt>
                <c:pt idx="6">
                  <c:v>9.710000000000001</c:v>
                </c:pt>
                <c:pt idx="7">
                  <c:v>9.720000000000001</c:v>
                </c:pt>
                <c:pt idx="8">
                  <c:v>9.73</c:v>
                </c:pt>
                <c:pt idx="9">
                  <c:v>9.74</c:v>
                </c:pt>
                <c:pt idx="10">
                  <c:v>9.75</c:v>
                </c:pt>
                <c:pt idx="11">
                  <c:v>9.76</c:v>
                </c:pt>
                <c:pt idx="12">
                  <c:v>9.77</c:v>
                </c:pt>
                <c:pt idx="13">
                  <c:v>9.78</c:v>
                </c:pt>
                <c:pt idx="14">
                  <c:v>9.79</c:v>
                </c:pt>
                <c:pt idx="15">
                  <c:v>9.8</c:v>
                </c:pt>
                <c:pt idx="16">
                  <c:v>9.81</c:v>
                </c:pt>
                <c:pt idx="17">
                  <c:v>9.82</c:v>
                </c:pt>
                <c:pt idx="18">
                  <c:v>9.83</c:v>
                </c:pt>
                <c:pt idx="19">
                  <c:v>9.84</c:v>
                </c:pt>
                <c:pt idx="20">
                  <c:v>9.85</c:v>
                </c:pt>
                <c:pt idx="21">
                  <c:v>9.86</c:v>
                </c:pt>
                <c:pt idx="22">
                  <c:v>9.87</c:v>
                </c:pt>
                <c:pt idx="23">
                  <c:v>9.88</c:v>
                </c:pt>
                <c:pt idx="24">
                  <c:v>9.89</c:v>
                </c:pt>
                <c:pt idx="25">
                  <c:v>9.9</c:v>
                </c:pt>
                <c:pt idx="26">
                  <c:v>9.91</c:v>
                </c:pt>
                <c:pt idx="27">
                  <c:v>9.92</c:v>
                </c:pt>
                <c:pt idx="28">
                  <c:v>9.93</c:v>
                </c:pt>
                <c:pt idx="29">
                  <c:v>9.94</c:v>
                </c:pt>
                <c:pt idx="30">
                  <c:v>9.95</c:v>
                </c:pt>
                <c:pt idx="31">
                  <c:v>9.96</c:v>
                </c:pt>
                <c:pt idx="32">
                  <c:v>9.97</c:v>
                </c:pt>
                <c:pt idx="33">
                  <c:v>9.98</c:v>
                </c:pt>
                <c:pt idx="34">
                  <c:v>9.99</c:v>
                </c:pt>
                <c:pt idx="35">
                  <c:v>10.0</c:v>
                </c:pt>
                <c:pt idx="36">
                  <c:v>10.01</c:v>
                </c:pt>
                <c:pt idx="37">
                  <c:v>10.02</c:v>
                </c:pt>
                <c:pt idx="38">
                  <c:v>10.03</c:v>
                </c:pt>
                <c:pt idx="39">
                  <c:v>10.04</c:v>
                </c:pt>
                <c:pt idx="40">
                  <c:v>10.05</c:v>
                </c:pt>
                <c:pt idx="41">
                  <c:v>10.06</c:v>
                </c:pt>
                <c:pt idx="42">
                  <c:v>10.07</c:v>
                </c:pt>
                <c:pt idx="43">
                  <c:v>10.08</c:v>
                </c:pt>
                <c:pt idx="44">
                  <c:v>10.09</c:v>
                </c:pt>
                <c:pt idx="45">
                  <c:v>10.1</c:v>
                </c:pt>
                <c:pt idx="46">
                  <c:v>10.11</c:v>
                </c:pt>
                <c:pt idx="47">
                  <c:v>10.12</c:v>
                </c:pt>
                <c:pt idx="48">
                  <c:v>10.13</c:v>
                </c:pt>
                <c:pt idx="49">
                  <c:v>10.14</c:v>
                </c:pt>
                <c:pt idx="50">
                  <c:v>10.15</c:v>
                </c:pt>
                <c:pt idx="51">
                  <c:v>10.16</c:v>
                </c:pt>
                <c:pt idx="52">
                  <c:v>10.17</c:v>
                </c:pt>
                <c:pt idx="53">
                  <c:v>10.18</c:v>
                </c:pt>
                <c:pt idx="54">
                  <c:v>10.19</c:v>
                </c:pt>
                <c:pt idx="55">
                  <c:v>10.2</c:v>
                </c:pt>
                <c:pt idx="56">
                  <c:v>10.21</c:v>
                </c:pt>
                <c:pt idx="57">
                  <c:v>10.22</c:v>
                </c:pt>
                <c:pt idx="58">
                  <c:v>10.23</c:v>
                </c:pt>
                <c:pt idx="59">
                  <c:v>10.24</c:v>
                </c:pt>
                <c:pt idx="60">
                  <c:v>10.25</c:v>
                </c:pt>
                <c:pt idx="61">
                  <c:v>10.26</c:v>
                </c:pt>
                <c:pt idx="62">
                  <c:v>10.27</c:v>
                </c:pt>
                <c:pt idx="63">
                  <c:v>10.28</c:v>
                </c:pt>
                <c:pt idx="64">
                  <c:v>10.29</c:v>
                </c:pt>
                <c:pt idx="65">
                  <c:v>10.3</c:v>
                </c:pt>
                <c:pt idx="66">
                  <c:v>10.31</c:v>
                </c:pt>
                <c:pt idx="67">
                  <c:v>10.32</c:v>
                </c:pt>
                <c:pt idx="68">
                  <c:v>10.33</c:v>
                </c:pt>
                <c:pt idx="69">
                  <c:v>10.34</c:v>
                </c:pt>
                <c:pt idx="70">
                  <c:v>10.35</c:v>
                </c:pt>
                <c:pt idx="71">
                  <c:v>10.36</c:v>
                </c:pt>
              </c:numCache>
            </c:numRef>
          </c:xVal>
          <c:yVal>
            <c:numRef>
              <c:f>Feuil1!$B$969:$B$1040</c:f>
              <c:numCache>
                <c:formatCode>0.0000000</c:formatCode>
                <c:ptCount val="72"/>
                <c:pt idx="0">
                  <c:v>-47.40337025035512</c:v>
                </c:pt>
                <c:pt idx="1">
                  <c:v>10.12503884055398</c:v>
                </c:pt>
                <c:pt idx="2">
                  <c:v>-5.07382479580966</c:v>
                </c:pt>
                <c:pt idx="3">
                  <c:v>-0.386324795809659</c:v>
                </c:pt>
                <c:pt idx="4">
                  <c:v>-7.630642977627841</c:v>
                </c:pt>
                <c:pt idx="5">
                  <c:v>-6.068142977627841</c:v>
                </c:pt>
                <c:pt idx="6">
                  <c:v>1.46026611328125</c:v>
                </c:pt>
                <c:pt idx="7">
                  <c:v>11.54549338600852</c:v>
                </c:pt>
                <c:pt idx="8">
                  <c:v>29.30117520419034</c:v>
                </c:pt>
                <c:pt idx="9">
                  <c:v>58.42049338600852</c:v>
                </c:pt>
                <c:pt idx="10">
                  <c:v>95.3523115678267</c:v>
                </c:pt>
                <c:pt idx="11">
                  <c:v>124.4716297496449</c:v>
                </c:pt>
                <c:pt idx="12">
                  <c:v>138.9602661132812</c:v>
                </c:pt>
                <c:pt idx="13">
                  <c:v>137.1136752041903</c:v>
                </c:pt>
                <c:pt idx="14">
                  <c:v>124.8977661132812</c:v>
                </c:pt>
                <c:pt idx="15">
                  <c:v>116.5170842950994</c:v>
                </c:pt>
                <c:pt idx="16">
                  <c:v>111.8295842950994</c:v>
                </c:pt>
                <c:pt idx="17">
                  <c:v>113.6761752041903</c:v>
                </c:pt>
                <c:pt idx="18">
                  <c:v>113.6761752041903</c:v>
                </c:pt>
                <c:pt idx="19">
                  <c:v>111.9716297496449</c:v>
                </c:pt>
                <c:pt idx="20">
                  <c:v>103.5909479314631</c:v>
                </c:pt>
                <c:pt idx="21">
                  <c:v>93.07958429509944</c:v>
                </c:pt>
                <c:pt idx="22">
                  <c:v>77.31253884055398</c:v>
                </c:pt>
                <c:pt idx="23">
                  <c:v>59.1307206587358</c:v>
                </c:pt>
                <c:pt idx="24">
                  <c:v>39.95458429509943</c:v>
                </c:pt>
                <c:pt idx="25">
                  <c:v>24.18753884055398</c:v>
                </c:pt>
                <c:pt idx="26">
                  <c:v>10.12503884055398</c:v>
                </c:pt>
                <c:pt idx="27">
                  <c:v>-0.386324795809659</c:v>
                </c:pt>
                <c:pt idx="28">
                  <c:v>-9.335188432173294</c:v>
                </c:pt>
                <c:pt idx="29">
                  <c:v>-24.9601884321733</c:v>
                </c:pt>
                <c:pt idx="30">
                  <c:v>-49.53405206853693</c:v>
                </c:pt>
                <c:pt idx="31">
                  <c:v>-81.92041570490056</c:v>
                </c:pt>
                <c:pt idx="32">
                  <c:v>-113.8806429776278</c:v>
                </c:pt>
                <c:pt idx="33">
                  <c:v>-133.4829157049006</c:v>
                </c:pt>
                <c:pt idx="34">
                  <c:v>-135.8976884321733</c:v>
                </c:pt>
                <c:pt idx="35">
                  <c:v>-127.9431429776278</c:v>
                </c:pt>
                <c:pt idx="36">
                  <c:v>-118.7101884321733</c:v>
                </c:pt>
                <c:pt idx="37">
                  <c:v>-113.8806429776278</c:v>
                </c:pt>
                <c:pt idx="38">
                  <c:v>-114.7329157049006</c:v>
                </c:pt>
                <c:pt idx="39">
                  <c:v>-118.5681429776278</c:v>
                </c:pt>
                <c:pt idx="40">
                  <c:v>-120.2726884321733</c:v>
                </c:pt>
                <c:pt idx="41">
                  <c:v>-115.3010975230824</c:v>
                </c:pt>
                <c:pt idx="42">
                  <c:v>-101.3806429776278</c:v>
                </c:pt>
                <c:pt idx="43">
                  <c:v>-74.67609752308239</c:v>
                </c:pt>
                <c:pt idx="44">
                  <c:v>-15.15905206853693</c:v>
                </c:pt>
                <c:pt idx="45">
                  <c:v>5.721629749644886</c:v>
                </c:pt>
                <c:pt idx="46">
                  <c:v>-2.374961159446023</c:v>
                </c:pt>
                <c:pt idx="47">
                  <c:v>-14.87496115944602</c:v>
                </c:pt>
                <c:pt idx="48">
                  <c:v>-7.346552068536932</c:v>
                </c:pt>
                <c:pt idx="49">
                  <c:v>-1.096552068536932</c:v>
                </c:pt>
                <c:pt idx="50">
                  <c:v>11.40344793146307</c:v>
                </c:pt>
                <c:pt idx="51">
                  <c:v>33.98867520419034</c:v>
                </c:pt>
                <c:pt idx="52">
                  <c:v>71.06253884055398</c:v>
                </c:pt>
                <c:pt idx="53">
                  <c:v>115.6648115678267</c:v>
                </c:pt>
                <c:pt idx="54">
                  <c:v>146.062538840554</c:v>
                </c:pt>
                <c:pt idx="55">
                  <c:v>149.187538840554</c:v>
                </c:pt>
                <c:pt idx="56">
                  <c:v>128.5909479314631</c:v>
                </c:pt>
                <c:pt idx="57">
                  <c:v>122.3409479314631</c:v>
                </c:pt>
                <c:pt idx="58">
                  <c:v>115.5227661132812</c:v>
                </c:pt>
                <c:pt idx="59">
                  <c:v>112.9659479314631</c:v>
                </c:pt>
                <c:pt idx="60">
                  <c:v>113.250038840554</c:v>
                </c:pt>
                <c:pt idx="61">
                  <c:v>112.9659479314631</c:v>
                </c:pt>
                <c:pt idx="62">
                  <c:v>109.8409479314631</c:v>
                </c:pt>
                <c:pt idx="63">
                  <c:v>98.7614024769176</c:v>
                </c:pt>
                <c:pt idx="64">
                  <c:v>82.8523115678267</c:v>
                </c:pt>
                <c:pt idx="65">
                  <c:v>66.09094793146306</c:v>
                </c:pt>
                <c:pt idx="66">
                  <c:v>49.32958429509943</c:v>
                </c:pt>
                <c:pt idx="67">
                  <c:v>30.86367520419034</c:v>
                </c:pt>
                <c:pt idx="68">
                  <c:v>15.09662974964489</c:v>
                </c:pt>
                <c:pt idx="69">
                  <c:v>4.017084295099432</c:v>
                </c:pt>
                <c:pt idx="70">
                  <c:v>-7.630642977627841</c:v>
                </c:pt>
                <c:pt idx="71">
                  <c:v>-24.81814297762784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760712"/>
        <c:axId val="2067769864"/>
      </c:scatterChart>
      <c:valAx>
        <c:axId val="2067760712"/>
        <c:scaling>
          <c:orientation val="minMax"/>
          <c:max val="10.2"/>
          <c:min val="9.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1645038993257"/>
              <c:y val="0.9237284950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769864"/>
        <c:crosses val="autoZero"/>
        <c:crossBetween val="midCat"/>
      </c:valAx>
      <c:valAx>
        <c:axId val="2067769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197368539931773"/>
              <c:y val="0.4096043785295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76071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19743479524"/>
          <c:y val="0.0988700224036877"/>
          <c:w val="0.84375050820833"/>
          <c:h val="0.73446302357025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Feuil1!$A$4:$A$125</c:f>
              <c:numCache>
                <c:formatCode>0.00</c:formatCode>
                <c:ptCount val="122"/>
                <c:pt idx="0">
                  <c:v>0.0</c:v>
                </c:pt>
                <c:pt idx="1">
                  <c:v>0.01</c:v>
                </c:pt>
                <c:pt idx="2">
                  <c:v>0.0200000000000001</c:v>
                </c:pt>
                <c:pt idx="3">
                  <c:v>0.0300000000000001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0.0899999999999999</c:v>
                </c:pt>
                <c:pt idx="10">
                  <c:v>0.0999999999999998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</c:v>
                </c:pt>
                <c:pt idx="29">
                  <c:v>0.29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</c:v>
                </c:pt>
                <c:pt idx="56">
                  <c:v>0.56</c:v>
                </c:pt>
                <c:pt idx="57">
                  <c:v>0.57</c:v>
                </c:pt>
                <c:pt idx="58">
                  <c:v>0.58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1.0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</c:v>
                </c:pt>
                <c:pt idx="110">
                  <c:v>1.1</c:v>
                </c:pt>
                <c:pt idx="111">
                  <c:v>1.11</c:v>
                </c:pt>
                <c:pt idx="112">
                  <c:v>1.12</c:v>
                </c:pt>
                <c:pt idx="113">
                  <c:v>1.13</c:v>
                </c:pt>
                <c:pt idx="114">
                  <c:v>1.14</c:v>
                </c:pt>
                <c:pt idx="115">
                  <c:v>1.15</c:v>
                </c:pt>
                <c:pt idx="116">
                  <c:v>1.16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</c:numCache>
            </c:numRef>
          </c:xVal>
          <c:yVal>
            <c:numRef>
              <c:f>Feuil1!$B$4:$B$125</c:f>
              <c:numCache>
                <c:formatCode>0.0000000</c:formatCode>
                <c:ptCount val="122"/>
                <c:pt idx="0">
                  <c:v>0.892084295099431</c:v>
                </c:pt>
                <c:pt idx="1">
                  <c:v>1.46026611328125</c:v>
                </c:pt>
                <c:pt idx="2">
                  <c:v>0.181857022372159</c:v>
                </c:pt>
                <c:pt idx="3">
                  <c:v>-3.51132479580966</c:v>
                </c:pt>
                <c:pt idx="4">
                  <c:v>-3.51132479580966</c:v>
                </c:pt>
                <c:pt idx="5">
                  <c:v>-0.244279341264205</c:v>
                </c:pt>
                <c:pt idx="6">
                  <c:v>2.880720658735796</c:v>
                </c:pt>
                <c:pt idx="7">
                  <c:v>-3.227233886718751</c:v>
                </c:pt>
                <c:pt idx="8">
                  <c:v>-14.16473388671875</c:v>
                </c:pt>
                <c:pt idx="9">
                  <c:v>-10.75564297762784</c:v>
                </c:pt>
                <c:pt idx="10">
                  <c:v>-7.062461159446022</c:v>
                </c:pt>
                <c:pt idx="11">
                  <c:v>-4.931779341264204</c:v>
                </c:pt>
                <c:pt idx="12">
                  <c:v>-3.51132479580966</c:v>
                </c:pt>
                <c:pt idx="13">
                  <c:v>-1.948824795809659</c:v>
                </c:pt>
                <c:pt idx="14">
                  <c:v>0.607993386008523</c:v>
                </c:pt>
                <c:pt idx="15">
                  <c:v>1.46026611328125</c:v>
                </c:pt>
                <c:pt idx="16">
                  <c:v>3.732993386008523</c:v>
                </c:pt>
                <c:pt idx="17">
                  <c:v>6.005720658735796</c:v>
                </c:pt>
                <c:pt idx="18">
                  <c:v>9.698902476917613</c:v>
                </c:pt>
                <c:pt idx="19">
                  <c:v>11.68753884055398</c:v>
                </c:pt>
                <c:pt idx="20">
                  <c:v>18.5057206587358</c:v>
                </c:pt>
                <c:pt idx="21">
                  <c:v>24.61367520419034</c:v>
                </c:pt>
                <c:pt idx="22">
                  <c:v>31.14776611328125</c:v>
                </c:pt>
                <c:pt idx="23">
                  <c:v>38.67617520419034</c:v>
                </c:pt>
                <c:pt idx="24">
                  <c:v>45.0682206587358</c:v>
                </c:pt>
                <c:pt idx="25">
                  <c:v>53.30685702237216</c:v>
                </c:pt>
                <c:pt idx="26">
                  <c:v>58.42049338600852</c:v>
                </c:pt>
                <c:pt idx="27">
                  <c:v>60.12503884055397</c:v>
                </c:pt>
                <c:pt idx="28">
                  <c:v>59.69890247691762</c:v>
                </c:pt>
                <c:pt idx="29">
                  <c:v>57.71026611328125</c:v>
                </c:pt>
                <c:pt idx="30">
                  <c:v>54.15912974964488</c:v>
                </c:pt>
                <c:pt idx="31">
                  <c:v>51.03412974964488</c:v>
                </c:pt>
                <c:pt idx="32">
                  <c:v>48.05117520419034</c:v>
                </c:pt>
                <c:pt idx="33">
                  <c:v>45.0682206587358</c:v>
                </c:pt>
                <c:pt idx="34">
                  <c:v>43.07958429509943</c:v>
                </c:pt>
                <c:pt idx="35">
                  <c:v>41.80117520419034</c:v>
                </c:pt>
                <c:pt idx="36">
                  <c:v>42.36935702237216</c:v>
                </c:pt>
                <c:pt idx="37">
                  <c:v>41.09094793146307</c:v>
                </c:pt>
                <c:pt idx="38">
                  <c:v>40.3807206587358</c:v>
                </c:pt>
                <c:pt idx="39">
                  <c:v>40.80685702237216</c:v>
                </c:pt>
                <c:pt idx="40">
                  <c:v>41.09094793146307</c:v>
                </c:pt>
                <c:pt idx="41">
                  <c:v>41.9432206587358</c:v>
                </c:pt>
                <c:pt idx="42">
                  <c:v>41.09094793146307</c:v>
                </c:pt>
                <c:pt idx="43">
                  <c:v>41.51708429509943</c:v>
                </c:pt>
                <c:pt idx="44">
                  <c:v>41.65912974964488</c:v>
                </c:pt>
                <c:pt idx="45">
                  <c:v>43.93185702237216</c:v>
                </c:pt>
                <c:pt idx="46">
                  <c:v>40.94890247691762</c:v>
                </c:pt>
                <c:pt idx="47">
                  <c:v>44.64208429509943</c:v>
                </c:pt>
                <c:pt idx="48">
                  <c:v>44.64208429509943</c:v>
                </c:pt>
                <c:pt idx="49">
                  <c:v>44.35799338600852</c:v>
                </c:pt>
                <c:pt idx="50">
                  <c:v>44.92617520419034</c:v>
                </c:pt>
                <c:pt idx="51">
                  <c:v>43.5057206587358</c:v>
                </c:pt>
                <c:pt idx="52">
                  <c:v>40.80685702237216</c:v>
                </c:pt>
                <c:pt idx="53">
                  <c:v>37.2557206587358</c:v>
                </c:pt>
                <c:pt idx="54">
                  <c:v>32.28412974964488</c:v>
                </c:pt>
                <c:pt idx="55">
                  <c:v>28.02276611328125</c:v>
                </c:pt>
                <c:pt idx="56">
                  <c:v>24.18753884055398</c:v>
                </c:pt>
                <c:pt idx="57">
                  <c:v>20.3523115678267</c:v>
                </c:pt>
                <c:pt idx="58">
                  <c:v>17.2273115678267</c:v>
                </c:pt>
                <c:pt idx="59">
                  <c:v>12.68185702237216</c:v>
                </c:pt>
                <c:pt idx="60">
                  <c:v>6.289811567826704</c:v>
                </c:pt>
                <c:pt idx="61">
                  <c:v>1.46026611328125</c:v>
                </c:pt>
                <c:pt idx="62">
                  <c:v>4.727311567826704</c:v>
                </c:pt>
                <c:pt idx="63">
                  <c:v>4.301175204190341</c:v>
                </c:pt>
                <c:pt idx="64">
                  <c:v>2.880720658735795</c:v>
                </c:pt>
                <c:pt idx="65">
                  <c:v>2.028447931463068</c:v>
                </c:pt>
                <c:pt idx="66">
                  <c:v>0.750038840553977</c:v>
                </c:pt>
                <c:pt idx="67">
                  <c:v>-1.096552068536932</c:v>
                </c:pt>
                <c:pt idx="68">
                  <c:v>-2.374961159446023</c:v>
                </c:pt>
                <c:pt idx="69">
                  <c:v>-3.369279341264205</c:v>
                </c:pt>
                <c:pt idx="70">
                  <c:v>-5.499961159446022</c:v>
                </c:pt>
                <c:pt idx="71">
                  <c:v>-6.778370250355113</c:v>
                </c:pt>
                <c:pt idx="72">
                  <c:v>-9.19314297762784</c:v>
                </c:pt>
                <c:pt idx="73">
                  <c:v>-12.60223388671875</c:v>
                </c:pt>
                <c:pt idx="74">
                  <c:v>-17.4317793412642</c:v>
                </c:pt>
                <c:pt idx="75">
                  <c:v>-21.40905206853693</c:v>
                </c:pt>
                <c:pt idx="76">
                  <c:v>-28.65337025035511</c:v>
                </c:pt>
                <c:pt idx="77">
                  <c:v>-34.3351884321733</c:v>
                </c:pt>
                <c:pt idx="78">
                  <c:v>-41.15337025035512</c:v>
                </c:pt>
                <c:pt idx="79">
                  <c:v>-47.97155206853693</c:v>
                </c:pt>
                <c:pt idx="80">
                  <c:v>-53.3692793412642</c:v>
                </c:pt>
                <c:pt idx="81">
                  <c:v>-56.2101884321733</c:v>
                </c:pt>
                <c:pt idx="82">
                  <c:v>-60.61359752308238</c:v>
                </c:pt>
                <c:pt idx="83">
                  <c:v>-60.18746115944602</c:v>
                </c:pt>
                <c:pt idx="84">
                  <c:v>-58.90905206853693</c:v>
                </c:pt>
                <c:pt idx="85">
                  <c:v>-56.35223388671875</c:v>
                </c:pt>
                <c:pt idx="86">
                  <c:v>-55.21587025035512</c:v>
                </c:pt>
                <c:pt idx="87">
                  <c:v>-53.51132479580966</c:v>
                </c:pt>
                <c:pt idx="88">
                  <c:v>-51.94882479580966</c:v>
                </c:pt>
                <c:pt idx="89">
                  <c:v>-51.94882479580966</c:v>
                </c:pt>
                <c:pt idx="90">
                  <c:v>-47.26132479580966</c:v>
                </c:pt>
                <c:pt idx="91">
                  <c:v>-50.10223388671874</c:v>
                </c:pt>
                <c:pt idx="92">
                  <c:v>-51.5226884321733</c:v>
                </c:pt>
                <c:pt idx="93">
                  <c:v>-47.40337025035512</c:v>
                </c:pt>
                <c:pt idx="94">
                  <c:v>-52.37496115944602</c:v>
                </c:pt>
                <c:pt idx="95">
                  <c:v>-52.94314297762784</c:v>
                </c:pt>
                <c:pt idx="96">
                  <c:v>-53.65337025035512</c:v>
                </c:pt>
                <c:pt idx="97">
                  <c:v>-54.22155206853692</c:v>
                </c:pt>
                <c:pt idx="98">
                  <c:v>-55.64200661399148</c:v>
                </c:pt>
                <c:pt idx="99">
                  <c:v>-51.09655206853692</c:v>
                </c:pt>
                <c:pt idx="100">
                  <c:v>-7.346552068536932</c:v>
                </c:pt>
                <c:pt idx="101">
                  <c:v>-2.943142977627841</c:v>
                </c:pt>
                <c:pt idx="102">
                  <c:v>1.176175204190341</c:v>
                </c:pt>
                <c:pt idx="103">
                  <c:v>-0.670415704900568</c:v>
                </c:pt>
                <c:pt idx="104">
                  <c:v>-1.380642977627841</c:v>
                </c:pt>
                <c:pt idx="105">
                  <c:v>3.732993386008524</c:v>
                </c:pt>
                <c:pt idx="106">
                  <c:v>-1.380642977627841</c:v>
                </c:pt>
                <c:pt idx="107">
                  <c:v>-1.380642977627841</c:v>
                </c:pt>
                <c:pt idx="108">
                  <c:v>3.164811567826704</c:v>
                </c:pt>
                <c:pt idx="109">
                  <c:v>0.181857022372158</c:v>
                </c:pt>
                <c:pt idx="110">
                  <c:v>-0.10223388671875</c:v>
                </c:pt>
                <c:pt idx="111">
                  <c:v>-5.357915704900568</c:v>
                </c:pt>
                <c:pt idx="112">
                  <c:v>-4.079506613991477</c:v>
                </c:pt>
                <c:pt idx="113">
                  <c:v>-2.517006613991477</c:v>
                </c:pt>
                <c:pt idx="114">
                  <c:v>-0.528370250355114</c:v>
                </c:pt>
                <c:pt idx="115">
                  <c:v>0.892084295099432</c:v>
                </c:pt>
                <c:pt idx="116">
                  <c:v>4.443220658735796</c:v>
                </c:pt>
                <c:pt idx="117">
                  <c:v>5.011402476917613</c:v>
                </c:pt>
                <c:pt idx="118">
                  <c:v>6.715947931463068</c:v>
                </c:pt>
                <c:pt idx="119">
                  <c:v>8.278447931463068</c:v>
                </c:pt>
                <c:pt idx="120">
                  <c:v>10.9773115678267</c:v>
                </c:pt>
                <c:pt idx="121">
                  <c:v>13.96026611328125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159096"/>
        <c:axId val="2067150104"/>
      </c:scatterChart>
      <c:valAx>
        <c:axId val="2067159096"/>
        <c:scaling>
          <c:orientation val="minMax"/>
          <c:max val="1.2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t [s]</a:t>
                </a:r>
              </a:p>
            </c:rich>
          </c:tx>
          <c:layout>
            <c:manualLayout>
              <c:xMode val="edge"/>
              <c:yMode val="edge"/>
              <c:x val="0.508223990324316"/>
              <c:y val="0.9124290638968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150104"/>
        <c:crosses val="autoZero"/>
        <c:crossBetween val="midCat"/>
      </c:valAx>
      <c:valAx>
        <c:axId val="2067150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u [ mV ]</a:t>
                </a:r>
              </a:p>
            </c:rich>
          </c:tx>
          <c:layout>
            <c:manualLayout>
              <c:xMode val="edge"/>
              <c:yMode val="edge"/>
              <c:x val="0.0230263296587069"/>
              <c:y val="0.38700551626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15909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19743479524"/>
          <c:y val="0.0988700224036877"/>
          <c:w val="0.832237343378977"/>
          <c:h val="0.74293759691913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Feuil1!$A$1014:$A$1075</c:f>
              <c:numCache>
                <c:formatCode>0.00</c:formatCode>
                <c:ptCount val="62"/>
                <c:pt idx="0">
                  <c:v>10.1</c:v>
                </c:pt>
                <c:pt idx="1">
                  <c:v>10.11</c:v>
                </c:pt>
                <c:pt idx="2">
                  <c:v>10.12</c:v>
                </c:pt>
                <c:pt idx="3">
                  <c:v>10.13</c:v>
                </c:pt>
                <c:pt idx="4">
                  <c:v>10.14</c:v>
                </c:pt>
                <c:pt idx="5">
                  <c:v>10.15</c:v>
                </c:pt>
                <c:pt idx="6">
                  <c:v>10.16</c:v>
                </c:pt>
                <c:pt idx="7">
                  <c:v>10.17</c:v>
                </c:pt>
                <c:pt idx="8">
                  <c:v>10.18</c:v>
                </c:pt>
                <c:pt idx="9">
                  <c:v>10.19</c:v>
                </c:pt>
                <c:pt idx="10">
                  <c:v>10.2</c:v>
                </c:pt>
                <c:pt idx="11">
                  <c:v>10.21</c:v>
                </c:pt>
                <c:pt idx="12">
                  <c:v>10.22</c:v>
                </c:pt>
                <c:pt idx="13">
                  <c:v>10.23</c:v>
                </c:pt>
                <c:pt idx="14">
                  <c:v>10.24</c:v>
                </c:pt>
                <c:pt idx="15">
                  <c:v>10.25</c:v>
                </c:pt>
                <c:pt idx="16">
                  <c:v>10.26</c:v>
                </c:pt>
                <c:pt idx="17">
                  <c:v>10.27</c:v>
                </c:pt>
                <c:pt idx="18">
                  <c:v>10.28</c:v>
                </c:pt>
                <c:pt idx="19">
                  <c:v>10.29</c:v>
                </c:pt>
                <c:pt idx="20">
                  <c:v>10.3</c:v>
                </c:pt>
                <c:pt idx="21">
                  <c:v>10.31</c:v>
                </c:pt>
                <c:pt idx="22">
                  <c:v>10.32</c:v>
                </c:pt>
                <c:pt idx="23">
                  <c:v>10.33</c:v>
                </c:pt>
                <c:pt idx="24">
                  <c:v>10.34</c:v>
                </c:pt>
                <c:pt idx="25">
                  <c:v>10.35</c:v>
                </c:pt>
                <c:pt idx="26">
                  <c:v>10.36</c:v>
                </c:pt>
                <c:pt idx="27">
                  <c:v>10.37</c:v>
                </c:pt>
                <c:pt idx="28">
                  <c:v>10.38</c:v>
                </c:pt>
                <c:pt idx="29">
                  <c:v>10.39</c:v>
                </c:pt>
                <c:pt idx="30">
                  <c:v>10.4</c:v>
                </c:pt>
                <c:pt idx="31">
                  <c:v>10.41</c:v>
                </c:pt>
                <c:pt idx="32">
                  <c:v>10.42</c:v>
                </c:pt>
                <c:pt idx="33">
                  <c:v>10.43</c:v>
                </c:pt>
                <c:pt idx="34">
                  <c:v>10.44</c:v>
                </c:pt>
                <c:pt idx="35">
                  <c:v>10.45</c:v>
                </c:pt>
                <c:pt idx="36">
                  <c:v>10.46</c:v>
                </c:pt>
                <c:pt idx="37">
                  <c:v>10.47</c:v>
                </c:pt>
                <c:pt idx="38">
                  <c:v>10.48</c:v>
                </c:pt>
                <c:pt idx="39">
                  <c:v>10.49</c:v>
                </c:pt>
                <c:pt idx="40">
                  <c:v>10.5</c:v>
                </c:pt>
                <c:pt idx="41">
                  <c:v>10.51</c:v>
                </c:pt>
                <c:pt idx="42">
                  <c:v>10.52</c:v>
                </c:pt>
                <c:pt idx="43">
                  <c:v>10.53</c:v>
                </c:pt>
                <c:pt idx="44">
                  <c:v>10.54</c:v>
                </c:pt>
                <c:pt idx="45">
                  <c:v>10.55</c:v>
                </c:pt>
                <c:pt idx="46">
                  <c:v>10.56</c:v>
                </c:pt>
                <c:pt idx="47">
                  <c:v>10.57</c:v>
                </c:pt>
                <c:pt idx="48">
                  <c:v>10.58</c:v>
                </c:pt>
                <c:pt idx="49">
                  <c:v>10.59</c:v>
                </c:pt>
                <c:pt idx="50">
                  <c:v>10.6</c:v>
                </c:pt>
                <c:pt idx="51">
                  <c:v>10.61</c:v>
                </c:pt>
                <c:pt idx="52">
                  <c:v>10.62</c:v>
                </c:pt>
                <c:pt idx="53">
                  <c:v>10.63</c:v>
                </c:pt>
                <c:pt idx="54">
                  <c:v>10.64</c:v>
                </c:pt>
                <c:pt idx="55">
                  <c:v>10.65</c:v>
                </c:pt>
                <c:pt idx="56">
                  <c:v>10.66</c:v>
                </c:pt>
                <c:pt idx="57">
                  <c:v>10.67</c:v>
                </c:pt>
                <c:pt idx="58">
                  <c:v>10.68</c:v>
                </c:pt>
                <c:pt idx="59">
                  <c:v>10.69</c:v>
                </c:pt>
                <c:pt idx="60">
                  <c:v>10.7</c:v>
                </c:pt>
                <c:pt idx="61">
                  <c:v>10.71</c:v>
                </c:pt>
              </c:numCache>
            </c:numRef>
          </c:xVal>
          <c:yVal>
            <c:numRef>
              <c:f>Feuil1!$B$1014:$B$1075</c:f>
              <c:numCache>
                <c:formatCode>0.0000000</c:formatCode>
                <c:ptCount val="62"/>
                <c:pt idx="0">
                  <c:v>5.721629749644886</c:v>
                </c:pt>
                <c:pt idx="1">
                  <c:v>-2.374961159446023</c:v>
                </c:pt>
                <c:pt idx="2">
                  <c:v>-14.87496115944602</c:v>
                </c:pt>
                <c:pt idx="3">
                  <c:v>-7.346552068536932</c:v>
                </c:pt>
                <c:pt idx="4">
                  <c:v>-1.096552068536932</c:v>
                </c:pt>
                <c:pt idx="5">
                  <c:v>11.40344793146307</c:v>
                </c:pt>
                <c:pt idx="6">
                  <c:v>33.98867520419034</c:v>
                </c:pt>
                <c:pt idx="7">
                  <c:v>71.06253884055398</c:v>
                </c:pt>
                <c:pt idx="8">
                  <c:v>115.6648115678267</c:v>
                </c:pt>
                <c:pt idx="9">
                  <c:v>146.062538840554</c:v>
                </c:pt>
                <c:pt idx="10">
                  <c:v>149.187538840554</c:v>
                </c:pt>
                <c:pt idx="11">
                  <c:v>128.5909479314631</c:v>
                </c:pt>
                <c:pt idx="12">
                  <c:v>122.3409479314631</c:v>
                </c:pt>
                <c:pt idx="13">
                  <c:v>115.5227661132812</c:v>
                </c:pt>
                <c:pt idx="14">
                  <c:v>112.9659479314631</c:v>
                </c:pt>
                <c:pt idx="15">
                  <c:v>113.250038840554</c:v>
                </c:pt>
                <c:pt idx="16">
                  <c:v>112.9659479314631</c:v>
                </c:pt>
                <c:pt idx="17">
                  <c:v>109.8409479314631</c:v>
                </c:pt>
                <c:pt idx="18">
                  <c:v>98.7614024769176</c:v>
                </c:pt>
                <c:pt idx="19">
                  <c:v>82.8523115678267</c:v>
                </c:pt>
                <c:pt idx="20">
                  <c:v>66.09094793146306</c:v>
                </c:pt>
                <c:pt idx="21">
                  <c:v>49.32958429509943</c:v>
                </c:pt>
                <c:pt idx="22">
                  <c:v>30.86367520419034</c:v>
                </c:pt>
                <c:pt idx="23">
                  <c:v>15.09662974964489</c:v>
                </c:pt>
                <c:pt idx="24">
                  <c:v>4.017084295099432</c:v>
                </c:pt>
                <c:pt idx="25">
                  <c:v>-7.630642977627841</c:v>
                </c:pt>
                <c:pt idx="26">
                  <c:v>-24.81814297762784</c:v>
                </c:pt>
                <c:pt idx="27">
                  <c:v>-56.4942793412642</c:v>
                </c:pt>
                <c:pt idx="28">
                  <c:v>-99.9601884321733</c:v>
                </c:pt>
                <c:pt idx="29">
                  <c:v>-139.0226884321733</c:v>
                </c:pt>
                <c:pt idx="30">
                  <c:v>-153.3692793412642</c:v>
                </c:pt>
                <c:pt idx="31">
                  <c:v>-145.4147338867187</c:v>
                </c:pt>
                <c:pt idx="32">
                  <c:v>-131.9204157049006</c:v>
                </c:pt>
                <c:pt idx="33">
                  <c:v>-121.6931429776278</c:v>
                </c:pt>
                <c:pt idx="34">
                  <c:v>-120.9829157049006</c:v>
                </c:pt>
                <c:pt idx="35">
                  <c:v>-127.9431429776278</c:v>
                </c:pt>
                <c:pt idx="36">
                  <c:v>-137.1760975230824</c:v>
                </c:pt>
                <c:pt idx="37">
                  <c:v>-135.8976884321733</c:v>
                </c:pt>
                <c:pt idx="38">
                  <c:v>-116.437461159446</c:v>
                </c:pt>
                <c:pt idx="39">
                  <c:v>-34.90337025035512</c:v>
                </c:pt>
                <c:pt idx="40">
                  <c:v>-2.232915704900568</c:v>
                </c:pt>
                <c:pt idx="41">
                  <c:v>-3.51132479580966</c:v>
                </c:pt>
                <c:pt idx="42">
                  <c:v>-17.28973388671875</c:v>
                </c:pt>
                <c:pt idx="43">
                  <c:v>-3.937461159446023</c:v>
                </c:pt>
                <c:pt idx="44">
                  <c:v>5.721629749644886</c:v>
                </c:pt>
                <c:pt idx="45">
                  <c:v>19.35799338600852</c:v>
                </c:pt>
                <c:pt idx="46">
                  <c:v>47.34094793146307</c:v>
                </c:pt>
                <c:pt idx="47">
                  <c:v>90.9489024769176</c:v>
                </c:pt>
                <c:pt idx="48">
                  <c:v>138.3920842950994</c:v>
                </c:pt>
                <c:pt idx="49">
                  <c:v>159.2727661132812</c:v>
                </c:pt>
                <c:pt idx="50">
                  <c:v>153.5909479314631</c:v>
                </c:pt>
                <c:pt idx="51">
                  <c:v>140.0966297496449</c:v>
                </c:pt>
                <c:pt idx="52">
                  <c:v>129.1591297496449</c:v>
                </c:pt>
                <c:pt idx="53">
                  <c:v>128.4489024769176</c:v>
                </c:pt>
                <c:pt idx="54">
                  <c:v>131.1477661132812</c:v>
                </c:pt>
                <c:pt idx="55">
                  <c:v>130.8636752041903</c:v>
                </c:pt>
                <c:pt idx="56">
                  <c:v>123.3352661132812</c:v>
                </c:pt>
                <c:pt idx="57">
                  <c:v>102.0284479314631</c:v>
                </c:pt>
                <c:pt idx="58">
                  <c:v>79.1591297496449</c:v>
                </c:pt>
                <c:pt idx="59">
                  <c:v>57.00003884055397</c:v>
                </c:pt>
                <c:pt idx="60">
                  <c:v>37.68185702237216</c:v>
                </c:pt>
                <c:pt idx="61">
                  <c:v>20.92049338600852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118712"/>
        <c:axId val="2067109720"/>
      </c:scatterChart>
      <c:valAx>
        <c:axId val="2067118712"/>
        <c:scaling>
          <c:orientation val="minMax"/>
          <c:max val="10.55"/>
          <c:min val="10.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0000301160492"/>
              <c:y val="0.9237284950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109720"/>
        <c:crosses val="autoZero"/>
        <c:crossBetween val="midCat"/>
      </c:valAx>
      <c:valAx>
        <c:axId val="2067109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197368539931773"/>
              <c:y val="0.4096043785295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11871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19743479524"/>
          <c:y val="0.0988700224036877"/>
          <c:w val="0.832237343378977"/>
          <c:h val="0.74293759691913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Feuil1!$A$1054:$A$1105</c:f>
              <c:numCache>
                <c:formatCode>0.00</c:formatCode>
                <c:ptCount val="52"/>
                <c:pt idx="0">
                  <c:v>10.5</c:v>
                </c:pt>
                <c:pt idx="1">
                  <c:v>10.51</c:v>
                </c:pt>
                <c:pt idx="2">
                  <c:v>10.52</c:v>
                </c:pt>
                <c:pt idx="3">
                  <c:v>10.53</c:v>
                </c:pt>
                <c:pt idx="4">
                  <c:v>10.54</c:v>
                </c:pt>
                <c:pt idx="5">
                  <c:v>10.55</c:v>
                </c:pt>
                <c:pt idx="6">
                  <c:v>10.56</c:v>
                </c:pt>
                <c:pt idx="7">
                  <c:v>10.57</c:v>
                </c:pt>
                <c:pt idx="8">
                  <c:v>10.58</c:v>
                </c:pt>
                <c:pt idx="9">
                  <c:v>10.59</c:v>
                </c:pt>
                <c:pt idx="10">
                  <c:v>10.6</c:v>
                </c:pt>
                <c:pt idx="11">
                  <c:v>10.61</c:v>
                </c:pt>
                <c:pt idx="12">
                  <c:v>10.62</c:v>
                </c:pt>
                <c:pt idx="13">
                  <c:v>10.63</c:v>
                </c:pt>
                <c:pt idx="14">
                  <c:v>10.64</c:v>
                </c:pt>
                <c:pt idx="15">
                  <c:v>10.65</c:v>
                </c:pt>
                <c:pt idx="16">
                  <c:v>10.66</c:v>
                </c:pt>
                <c:pt idx="17">
                  <c:v>10.67</c:v>
                </c:pt>
                <c:pt idx="18">
                  <c:v>10.68</c:v>
                </c:pt>
                <c:pt idx="19">
                  <c:v>10.69</c:v>
                </c:pt>
                <c:pt idx="20">
                  <c:v>10.7</c:v>
                </c:pt>
                <c:pt idx="21">
                  <c:v>10.71</c:v>
                </c:pt>
                <c:pt idx="22">
                  <c:v>10.72</c:v>
                </c:pt>
                <c:pt idx="23">
                  <c:v>10.73</c:v>
                </c:pt>
                <c:pt idx="24">
                  <c:v>10.74</c:v>
                </c:pt>
                <c:pt idx="25">
                  <c:v>10.75</c:v>
                </c:pt>
                <c:pt idx="26">
                  <c:v>10.76</c:v>
                </c:pt>
                <c:pt idx="27">
                  <c:v>10.77</c:v>
                </c:pt>
                <c:pt idx="28">
                  <c:v>10.78</c:v>
                </c:pt>
                <c:pt idx="29">
                  <c:v>10.79</c:v>
                </c:pt>
                <c:pt idx="30">
                  <c:v>10.8</c:v>
                </c:pt>
                <c:pt idx="31">
                  <c:v>10.81</c:v>
                </c:pt>
                <c:pt idx="32">
                  <c:v>10.82</c:v>
                </c:pt>
                <c:pt idx="33">
                  <c:v>10.83</c:v>
                </c:pt>
                <c:pt idx="34">
                  <c:v>10.84</c:v>
                </c:pt>
                <c:pt idx="35">
                  <c:v>10.85</c:v>
                </c:pt>
                <c:pt idx="36">
                  <c:v>10.86</c:v>
                </c:pt>
                <c:pt idx="37">
                  <c:v>10.87</c:v>
                </c:pt>
                <c:pt idx="38">
                  <c:v>10.88</c:v>
                </c:pt>
                <c:pt idx="39">
                  <c:v>10.89</c:v>
                </c:pt>
                <c:pt idx="40">
                  <c:v>10.9</c:v>
                </c:pt>
                <c:pt idx="41">
                  <c:v>10.91</c:v>
                </c:pt>
                <c:pt idx="42">
                  <c:v>10.92</c:v>
                </c:pt>
                <c:pt idx="43">
                  <c:v>10.93</c:v>
                </c:pt>
                <c:pt idx="44">
                  <c:v>10.94</c:v>
                </c:pt>
                <c:pt idx="45">
                  <c:v>10.95</c:v>
                </c:pt>
                <c:pt idx="46">
                  <c:v>10.96</c:v>
                </c:pt>
                <c:pt idx="47">
                  <c:v>10.97</c:v>
                </c:pt>
                <c:pt idx="48">
                  <c:v>10.98</c:v>
                </c:pt>
                <c:pt idx="49">
                  <c:v>10.99</c:v>
                </c:pt>
                <c:pt idx="50">
                  <c:v>11.0</c:v>
                </c:pt>
                <c:pt idx="51">
                  <c:v>11.01</c:v>
                </c:pt>
              </c:numCache>
            </c:numRef>
          </c:xVal>
          <c:yVal>
            <c:numRef>
              <c:f>Feuil1!$B$1054:$B$1105</c:f>
              <c:numCache>
                <c:formatCode>0.0000000</c:formatCode>
                <c:ptCount val="52"/>
                <c:pt idx="0">
                  <c:v>-2.232915704900568</c:v>
                </c:pt>
                <c:pt idx="1">
                  <c:v>-3.51132479580966</c:v>
                </c:pt>
                <c:pt idx="2">
                  <c:v>-17.28973388671875</c:v>
                </c:pt>
                <c:pt idx="3">
                  <c:v>-3.937461159446023</c:v>
                </c:pt>
                <c:pt idx="4">
                  <c:v>5.721629749644886</c:v>
                </c:pt>
                <c:pt idx="5">
                  <c:v>19.35799338600852</c:v>
                </c:pt>
                <c:pt idx="6">
                  <c:v>47.34094793146307</c:v>
                </c:pt>
                <c:pt idx="7">
                  <c:v>90.9489024769176</c:v>
                </c:pt>
                <c:pt idx="8">
                  <c:v>138.3920842950994</c:v>
                </c:pt>
                <c:pt idx="9">
                  <c:v>159.2727661132812</c:v>
                </c:pt>
                <c:pt idx="10">
                  <c:v>153.5909479314631</c:v>
                </c:pt>
                <c:pt idx="11">
                  <c:v>140.0966297496449</c:v>
                </c:pt>
                <c:pt idx="12">
                  <c:v>129.1591297496449</c:v>
                </c:pt>
                <c:pt idx="13">
                  <c:v>128.4489024769176</c:v>
                </c:pt>
                <c:pt idx="14">
                  <c:v>131.1477661132812</c:v>
                </c:pt>
                <c:pt idx="15">
                  <c:v>130.8636752041903</c:v>
                </c:pt>
                <c:pt idx="16">
                  <c:v>123.3352661132812</c:v>
                </c:pt>
                <c:pt idx="17">
                  <c:v>102.0284479314631</c:v>
                </c:pt>
                <c:pt idx="18">
                  <c:v>79.1591297496449</c:v>
                </c:pt>
                <c:pt idx="19">
                  <c:v>57.00003884055397</c:v>
                </c:pt>
                <c:pt idx="20">
                  <c:v>37.68185702237216</c:v>
                </c:pt>
                <c:pt idx="21">
                  <c:v>20.92049338600852</c:v>
                </c:pt>
                <c:pt idx="22">
                  <c:v>8.420493386008523</c:v>
                </c:pt>
                <c:pt idx="23">
                  <c:v>-3.51132479580966</c:v>
                </c:pt>
                <c:pt idx="24">
                  <c:v>-16.86359752308239</c:v>
                </c:pt>
                <c:pt idx="25">
                  <c:v>-44.84655206853693</c:v>
                </c:pt>
                <c:pt idx="26">
                  <c:v>-84.6192793412642</c:v>
                </c:pt>
                <c:pt idx="27">
                  <c:v>-126.8067793412642</c:v>
                </c:pt>
                <c:pt idx="28">
                  <c:v>-152.6590520685369</c:v>
                </c:pt>
                <c:pt idx="29">
                  <c:v>-153.0851884321733</c:v>
                </c:pt>
                <c:pt idx="30">
                  <c:v>-140.1590520685369</c:v>
                </c:pt>
                <c:pt idx="31">
                  <c:v>-130.2158702503551</c:v>
                </c:pt>
                <c:pt idx="32">
                  <c:v>-126.0965520685369</c:v>
                </c:pt>
                <c:pt idx="33">
                  <c:v>-132.6306429776278</c:v>
                </c:pt>
                <c:pt idx="34">
                  <c:v>-133.0567793412642</c:v>
                </c:pt>
                <c:pt idx="35">
                  <c:v>-140.1590520685369</c:v>
                </c:pt>
                <c:pt idx="36">
                  <c:v>-118.8522338867187</c:v>
                </c:pt>
                <c:pt idx="37">
                  <c:v>-83.48291570490056</c:v>
                </c:pt>
                <c:pt idx="38">
                  <c:v>0.607993386008523</c:v>
                </c:pt>
                <c:pt idx="39">
                  <c:v>-12.60223388671875</c:v>
                </c:pt>
                <c:pt idx="40">
                  <c:v>-16.57950661399148</c:v>
                </c:pt>
                <c:pt idx="41">
                  <c:v>-6.35223388671875</c:v>
                </c:pt>
                <c:pt idx="42">
                  <c:v>2.170493386008523</c:v>
                </c:pt>
                <c:pt idx="43">
                  <c:v>16.80117520419034</c:v>
                </c:pt>
                <c:pt idx="44">
                  <c:v>46.9148115678267</c:v>
                </c:pt>
                <c:pt idx="45">
                  <c:v>96.06253884055398</c:v>
                </c:pt>
                <c:pt idx="46">
                  <c:v>146.7727661132812</c:v>
                </c:pt>
                <c:pt idx="47">
                  <c:v>168.3636752041903</c:v>
                </c:pt>
                <c:pt idx="48">
                  <c:v>158.1364024769176</c:v>
                </c:pt>
                <c:pt idx="49">
                  <c:v>141.8011752041903</c:v>
                </c:pt>
                <c:pt idx="50">
                  <c:v>132.5682206587358</c:v>
                </c:pt>
                <c:pt idx="51">
                  <c:v>131.5739024769176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078392"/>
        <c:axId val="2067069400"/>
      </c:scatterChart>
      <c:valAx>
        <c:axId val="2067078392"/>
        <c:scaling>
          <c:orientation val="minMax"/>
          <c:max val="10.95"/>
          <c:min val="10.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0000301160492"/>
              <c:y val="0.9237284950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069400"/>
        <c:crosses val="autoZero"/>
        <c:crossBetween val="midCat"/>
      </c:valAx>
      <c:valAx>
        <c:axId val="2067069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197368539931773"/>
              <c:y val="0.4096043785295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07839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355337457358"/>
          <c:y val="0.1129943113185"/>
          <c:w val="0.820724178549623"/>
          <c:h val="0.680790725693964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Feuil1!$A$105:$A$225</c:f>
              <c:numCache>
                <c:formatCode>0.00</c:formatCode>
                <c:ptCount val="121"/>
                <c:pt idx="0">
                  <c:v>1.01</c:v>
                </c:pt>
                <c:pt idx="1">
                  <c:v>1.02</c:v>
                </c:pt>
                <c:pt idx="2">
                  <c:v>1.03</c:v>
                </c:pt>
                <c:pt idx="3">
                  <c:v>1.04</c:v>
                </c:pt>
                <c:pt idx="4">
                  <c:v>1.05</c:v>
                </c:pt>
                <c:pt idx="5">
                  <c:v>1.06</c:v>
                </c:pt>
                <c:pt idx="6">
                  <c:v>1.07</c:v>
                </c:pt>
                <c:pt idx="7">
                  <c:v>1.08</c:v>
                </c:pt>
                <c:pt idx="8">
                  <c:v>1.09</c:v>
                </c:pt>
                <c:pt idx="9">
                  <c:v>1.1</c:v>
                </c:pt>
                <c:pt idx="10">
                  <c:v>1.11</c:v>
                </c:pt>
                <c:pt idx="11">
                  <c:v>1.12</c:v>
                </c:pt>
                <c:pt idx="12">
                  <c:v>1.13</c:v>
                </c:pt>
                <c:pt idx="13">
                  <c:v>1.14</c:v>
                </c:pt>
                <c:pt idx="14">
                  <c:v>1.15</c:v>
                </c:pt>
                <c:pt idx="15">
                  <c:v>1.16</c:v>
                </c:pt>
                <c:pt idx="16">
                  <c:v>1.17</c:v>
                </c:pt>
                <c:pt idx="17">
                  <c:v>1.18</c:v>
                </c:pt>
                <c:pt idx="18">
                  <c:v>1.19</c:v>
                </c:pt>
                <c:pt idx="19">
                  <c:v>1.2</c:v>
                </c:pt>
                <c:pt idx="20">
                  <c:v>1.21</c:v>
                </c:pt>
                <c:pt idx="21">
                  <c:v>1.22</c:v>
                </c:pt>
                <c:pt idx="22">
                  <c:v>1.23</c:v>
                </c:pt>
                <c:pt idx="23">
                  <c:v>1.24</c:v>
                </c:pt>
                <c:pt idx="24">
                  <c:v>1.25</c:v>
                </c:pt>
                <c:pt idx="25">
                  <c:v>1.26</c:v>
                </c:pt>
                <c:pt idx="26">
                  <c:v>1.27</c:v>
                </c:pt>
                <c:pt idx="27">
                  <c:v>1.28</c:v>
                </c:pt>
                <c:pt idx="28">
                  <c:v>1.29</c:v>
                </c:pt>
                <c:pt idx="29">
                  <c:v>1.3</c:v>
                </c:pt>
                <c:pt idx="30">
                  <c:v>1.31</c:v>
                </c:pt>
                <c:pt idx="31">
                  <c:v>1.32</c:v>
                </c:pt>
                <c:pt idx="32">
                  <c:v>1.33</c:v>
                </c:pt>
                <c:pt idx="33">
                  <c:v>1.34</c:v>
                </c:pt>
                <c:pt idx="34">
                  <c:v>1.35</c:v>
                </c:pt>
                <c:pt idx="35">
                  <c:v>1.36</c:v>
                </c:pt>
                <c:pt idx="36">
                  <c:v>1.37</c:v>
                </c:pt>
                <c:pt idx="37">
                  <c:v>1.38</c:v>
                </c:pt>
                <c:pt idx="38">
                  <c:v>1.39</c:v>
                </c:pt>
                <c:pt idx="39">
                  <c:v>1.4</c:v>
                </c:pt>
                <c:pt idx="40">
                  <c:v>1.41</c:v>
                </c:pt>
                <c:pt idx="41">
                  <c:v>1.42</c:v>
                </c:pt>
                <c:pt idx="42">
                  <c:v>1.43</c:v>
                </c:pt>
                <c:pt idx="43">
                  <c:v>1.44</c:v>
                </c:pt>
                <c:pt idx="44">
                  <c:v>1.45</c:v>
                </c:pt>
                <c:pt idx="45">
                  <c:v>1.46</c:v>
                </c:pt>
                <c:pt idx="46">
                  <c:v>1.47</c:v>
                </c:pt>
                <c:pt idx="47">
                  <c:v>1.48</c:v>
                </c:pt>
                <c:pt idx="48">
                  <c:v>1.49</c:v>
                </c:pt>
                <c:pt idx="49">
                  <c:v>1.5</c:v>
                </c:pt>
                <c:pt idx="50">
                  <c:v>1.51</c:v>
                </c:pt>
                <c:pt idx="51">
                  <c:v>1.52</c:v>
                </c:pt>
                <c:pt idx="52">
                  <c:v>1.53</c:v>
                </c:pt>
                <c:pt idx="53">
                  <c:v>1.54</c:v>
                </c:pt>
                <c:pt idx="54">
                  <c:v>1.55</c:v>
                </c:pt>
                <c:pt idx="55">
                  <c:v>1.56</c:v>
                </c:pt>
                <c:pt idx="56">
                  <c:v>1.57</c:v>
                </c:pt>
                <c:pt idx="57">
                  <c:v>1.58</c:v>
                </c:pt>
                <c:pt idx="58">
                  <c:v>1.59</c:v>
                </c:pt>
                <c:pt idx="59">
                  <c:v>1.6</c:v>
                </c:pt>
                <c:pt idx="60">
                  <c:v>1.61</c:v>
                </c:pt>
                <c:pt idx="61">
                  <c:v>1.62</c:v>
                </c:pt>
                <c:pt idx="62">
                  <c:v>1.63</c:v>
                </c:pt>
                <c:pt idx="63">
                  <c:v>1.64</c:v>
                </c:pt>
                <c:pt idx="64">
                  <c:v>1.65</c:v>
                </c:pt>
                <c:pt idx="65">
                  <c:v>1.66</c:v>
                </c:pt>
                <c:pt idx="66">
                  <c:v>1.67</c:v>
                </c:pt>
                <c:pt idx="67">
                  <c:v>1.68</c:v>
                </c:pt>
                <c:pt idx="68">
                  <c:v>1.69</c:v>
                </c:pt>
                <c:pt idx="69">
                  <c:v>1.7</c:v>
                </c:pt>
                <c:pt idx="70">
                  <c:v>1.71</c:v>
                </c:pt>
                <c:pt idx="71">
                  <c:v>1.72</c:v>
                </c:pt>
                <c:pt idx="72">
                  <c:v>1.73</c:v>
                </c:pt>
                <c:pt idx="73">
                  <c:v>1.74</c:v>
                </c:pt>
                <c:pt idx="74">
                  <c:v>1.75</c:v>
                </c:pt>
                <c:pt idx="75">
                  <c:v>1.76</c:v>
                </c:pt>
                <c:pt idx="76">
                  <c:v>1.77</c:v>
                </c:pt>
                <c:pt idx="77">
                  <c:v>1.78</c:v>
                </c:pt>
                <c:pt idx="78">
                  <c:v>1.79</c:v>
                </c:pt>
                <c:pt idx="79">
                  <c:v>1.8</c:v>
                </c:pt>
                <c:pt idx="80">
                  <c:v>1.81</c:v>
                </c:pt>
                <c:pt idx="81">
                  <c:v>1.82</c:v>
                </c:pt>
                <c:pt idx="82">
                  <c:v>1.83</c:v>
                </c:pt>
                <c:pt idx="83">
                  <c:v>1.84</c:v>
                </c:pt>
                <c:pt idx="84">
                  <c:v>1.85</c:v>
                </c:pt>
                <c:pt idx="85">
                  <c:v>1.86</c:v>
                </c:pt>
                <c:pt idx="86">
                  <c:v>1.87</c:v>
                </c:pt>
                <c:pt idx="87">
                  <c:v>1.88</c:v>
                </c:pt>
                <c:pt idx="88">
                  <c:v>1.89</c:v>
                </c:pt>
                <c:pt idx="89">
                  <c:v>1.9</c:v>
                </c:pt>
                <c:pt idx="90">
                  <c:v>1.91</c:v>
                </c:pt>
                <c:pt idx="91">
                  <c:v>1.92</c:v>
                </c:pt>
                <c:pt idx="92">
                  <c:v>1.93</c:v>
                </c:pt>
                <c:pt idx="93">
                  <c:v>1.94</c:v>
                </c:pt>
                <c:pt idx="94">
                  <c:v>1.95</c:v>
                </c:pt>
                <c:pt idx="95">
                  <c:v>1.96</c:v>
                </c:pt>
                <c:pt idx="96">
                  <c:v>1.97</c:v>
                </c:pt>
                <c:pt idx="97">
                  <c:v>1.98</c:v>
                </c:pt>
                <c:pt idx="98">
                  <c:v>1.99</c:v>
                </c:pt>
                <c:pt idx="99">
                  <c:v>2.0</c:v>
                </c:pt>
                <c:pt idx="100">
                  <c:v>2.01</c:v>
                </c:pt>
                <c:pt idx="101">
                  <c:v>2.02</c:v>
                </c:pt>
                <c:pt idx="102">
                  <c:v>2.03</c:v>
                </c:pt>
                <c:pt idx="103">
                  <c:v>2.04</c:v>
                </c:pt>
                <c:pt idx="104">
                  <c:v>2.05</c:v>
                </c:pt>
                <c:pt idx="105">
                  <c:v>2.06</c:v>
                </c:pt>
                <c:pt idx="106">
                  <c:v>2.07</c:v>
                </c:pt>
                <c:pt idx="107">
                  <c:v>2.08</c:v>
                </c:pt>
                <c:pt idx="108">
                  <c:v>2.09</c:v>
                </c:pt>
                <c:pt idx="109">
                  <c:v>2.1</c:v>
                </c:pt>
                <c:pt idx="110">
                  <c:v>2.11</c:v>
                </c:pt>
                <c:pt idx="111">
                  <c:v>2.12</c:v>
                </c:pt>
                <c:pt idx="112">
                  <c:v>2.13</c:v>
                </c:pt>
                <c:pt idx="113">
                  <c:v>2.14</c:v>
                </c:pt>
                <c:pt idx="114">
                  <c:v>2.15</c:v>
                </c:pt>
                <c:pt idx="115">
                  <c:v>2.16</c:v>
                </c:pt>
                <c:pt idx="116">
                  <c:v>2.17</c:v>
                </c:pt>
                <c:pt idx="117">
                  <c:v>2.18</c:v>
                </c:pt>
                <c:pt idx="118">
                  <c:v>2.19</c:v>
                </c:pt>
                <c:pt idx="119">
                  <c:v>2.2</c:v>
                </c:pt>
                <c:pt idx="120">
                  <c:v>2.21</c:v>
                </c:pt>
              </c:numCache>
            </c:numRef>
          </c:xVal>
          <c:yVal>
            <c:numRef>
              <c:f>Feuil1!$B$105:$B$225</c:f>
              <c:numCache>
                <c:formatCode>0.0000000</c:formatCode>
                <c:ptCount val="121"/>
                <c:pt idx="0">
                  <c:v>-2.943142977627841</c:v>
                </c:pt>
                <c:pt idx="1">
                  <c:v>1.176175204190341</c:v>
                </c:pt>
                <c:pt idx="2">
                  <c:v>-0.670415704900568</c:v>
                </c:pt>
                <c:pt idx="3">
                  <c:v>-1.380642977627841</c:v>
                </c:pt>
                <c:pt idx="4">
                  <c:v>3.732993386008524</c:v>
                </c:pt>
                <c:pt idx="5">
                  <c:v>-1.380642977627841</c:v>
                </c:pt>
                <c:pt idx="6">
                  <c:v>-1.380642977627841</c:v>
                </c:pt>
                <c:pt idx="7">
                  <c:v>3.164811567826704</c:v>
                </c:pt>
                <c:pt idx="8">
                  <c:v>0.181857022372158</c:v>
                </c:pt>
                <c:pt idx="9">
                  <c:v>-0.10223388671875</c:v>
                </c:pt>
                <c:pt idx="10">
                  <c:v>-5.357915704900568</c:v>
                </c:pt>
                <c:pt idx="11">
                  <c:v>-4.079506613991477</c:v>
                </c:pt>
                <c:pt idx="12">
                  <c:v>-2.517006613991477</c:v>
                </c:pt>
                <c:pt idx="13">
                  <c:v>-0.528370250355114</c:v>
                </c:pt>
                <c:pt idx="14">
                  <c:v>0.892084295099432</c:v>
                </c:pt>
                <c:pt idx="15">
                  <c:v>4.443220658735796</c:v>
                </c:pt>
                <c:pt idx="16">
                  <c:v>5.011402476917613</c:v>
                </c:pt>
                <c:pt idx="17">
                  <c:v>6.715947931463068</c:v>
                </c:pt>
                <c:pt idx="18">
                  <c:v>8.278447931463068</c:v>
                </c:pt>
                <c:pt idx="19">
                  <c:v>10.9773115678267</c:v>
                </c:pt>
                <c:pt idx="20">
                  <c:v>13.96026611328125</c:v>
                </c:pt>
                <c:pt idx="21">
                  <c:v>18.7898115678267</c:v>
                </c:pt>
                <c:pt idx="22">
                  <c:v>25.89208429509943</c:v>
                </c:pt>
                <c:pt idx="23">
                  <c:v>30.15344793146307</c:v>
                </c:pt>
                <c:pt idx="24">
                  <c:v>35.6932206587358</c:v>
                </c:pt>
                <c:pt idx="25">
                  <c:v>39.52844793146307</c:v>
                </c:pt>
                <c:pt idx="26">
                  <c:v>41.9432206587358</c:v>
                </c:pt>
                <c:pt idx="27">
                  <c:v>44.92617520419034</c:v>
                </c:pt>
                <c:pt idx="28">
                  <c:v>45.77844793146307</c:v>
                </c:pt>
                <c:pt idx="29">
                  <c:v>46.77276611328125</c:v>
                </c:pt>
                <c:pt idx="30">
                  <c:v>48.1932206587358</c:v>
                </c:pt>
                <c:pt idx="31">
                  <c:v>46.20458429509943</c:v>
                </c:pt>
                <c:pt idx="32">
                  <c:v>44.64208429509943</c:v>
                </c:pt>
                <c:pt idx="33">
                  <c:v>48.33526611328125</c:v>
                </c:pt>
                <c:pt idx="34">
                  <c:v>43.22162974964488</c:v>
                </c:pt>
                <c:pt idx="35">
                  <c:v>44.21594793146307</c:v>
                </c:pt>
                <c:pt idx="36">
                  <c:v>43.07958429509943</c:v>
                </c:pt>
                <c:pt idx="37">
                  <c:v>37.5398115678267</c:v>
                </c:pt>
                <c:pt idx="38">
                  <c:v>44.21594793146307</c:v>
                </c:pt>
                <c:pt idx="39">
                  <c:v>43.07958429509943</c:v>
                </c:pt>
                <c:pt idx="40">
                  <c:v>42.93753884055397</c:v>
                </c:pt>
                <c:pt idx="41">
                  <c:v>42.36935702237216</c:v>
                </c:pt>
                <c:pt idx="42">
                  <c:v>43.36367520419034</c:v>
                </c:pt>
                <c:pt idx="43">
                  <c:v>44.92617520419034</c:v>
                </c:pt>
                <c:pt idx="44">
                  <c:v>46.06253884055397</c:v>
                </c:pt>
                <c:pt idx="45">
                  <c:v>48.1932206587358</c:v>
                </c:pt>
                <c:pt idx="46">
                  <c:v>49.7557206587358</c:v>
                </c:pt>
                <c:pt idx="47">
                  <c:v>52.17049338600852</c:v>
                </c:pt>
                <c:pt idx="48">
                  <c:v>53.44890247691762</c:v>
                </c:pt>
                <c:pt idx="49">
                  <c:v>54.15912974964488</c:v>
                </c:pt>
                <c:pt idx="50">
                  <c:v>53.44890247691762</c:v>
                </c:pt>
                <c:pt idx="51">
                  <c:v>52.17049338600852</c:v>
                </c:pt>
                <c:pt idx="52">
                  <c:v>49.7557206587358</c:v>
                </c:pt>
                <c:pt idx="53">
                  <c:v>45.21026611328125</c:v>
                </c:pt>
                <c:pt idx="54">
                  <c:v>41.80117520419034</c:v>
                </c:pt>
                <c:pt idx="55">
                  <c:v>35.40912974964488</c:v>
                </c:pt>
                <c:pt idx="56">
                  <c:v>30.15344793146307</c:v>
                </c:pt>
                <c:pt idx="57">
                  <c:v>24.18753884055398</c:v>
                </c:pt>
                <c:pt idx="58">
                  <c:v>19.35799338600852</c:v>
                </c:pt>
                <c:pt idx="59">
                  <c:v>14.81253884055398</c:v>
                </c:pt>
                <c:pt idx="60">
                  <c:v>11.11935702237216</c:v>
                </c:pt>
                <c:pt idx="61">
                  <c:v>7.568220658735796</c:v>
                </c:pt>
                <c:pt idx="62">
                  <c:v>4.86935702237216</c:v>
                </c:pt>
                <c:pt idx="63">
                  <c:v>3.590947931463068</c:v>
                </c:pt>
                <c:pt idx="64">
                  <c:v>1.74435702237216</c:v>
                </c:pt>
                <c:pt idx="65">
                  <c:v>-1.096552068536932</c:v>
                </c:pt>
                <c:pt idx="66">
                  <c:v>-2.801097523082386</c:v>
                </c:pt>
                <c:pt idx="67">
                  <c:v>-3.795415704900568</c:v>
                </c:pt>
                <c:pt idx="68">
                  <c:v>-6.210188432173296</c:v>
                </c:pt>
                <c:pt idx="69">
                  <c:v>-9.051097523082386</c:v>
                </c:pt>
                <c:pt idx="70">
                  <c:v>-11.74996115944602</c:v>
                </c:pt>
                <c:pt idx="71">
                  <c:v>-17.71587025035511</c:v>
                </c:pt>
                <c:pt idx="72">
                  <c:v>-25.95450661399148</c:v>
                </c:pt>
                <c:pt idx="73">
                  <c:v>-34.6192793412642</c:v>
                </c:pt>
                <c:pt idx="74">
                  <c:v>-39.73291570490057</c:v>
                </c:pt>
                <c:pt idx="75">
                  <c:v>-53.3692793412642</c:v>
                </c:pt>
                <c:pt idx="76">
                  <c:v>-61.03973388671874</c:v>
                </c:pt>
                <c:pt idx="77">
                  <c:v>-69.42041570490056</c:v>
                </c:pt>
                <c:pt idx="78">
                  <c:v>-71.55109752308239</c:v>
                </c:pt>
                <c:pt idx="79">
                  <c:v>-72.68746115944602</c:v>
                </c:pt>
                <c:pt idx="80">
                  <c:v>-71.97723388671874</c:v>
                </c:pt>
                <c:pt idx="81">
                  <c:v>-68.42609752308239</c:v>
                </c:pt>
                <c:pt idx="82">
                  <c:v>-68.28405206853694</c:v>
                </c:pt>
                <c:pt idx="83">
                  <c:v>-60.8976884321733</c:v>
                </c:pt>
                <c:pt idx="84">
                  <c:v>-57.7726884321733</c:v>
                </c:pt>
                <c:pt idx="85">
                  <c:v>-55.78405206853693</c:v>
                </c:pt>
                <c:pt idx="86">
                  <c:v>-54.36359752308238</c:v>
                </c:pt>
                <c:pt idx="87">
                  <c:v>-54.6476884321733</c:v>
                </c:pt>
                <c:pt idx="88">
                  <c:v>-53.79541570490057</c:v>
                </c:pt>
                <c:pt idx="89">
                  <c:v>-56.35223388671875</c:v>
                </c:pt>
                <c:pt idx="90">
                  <c:v>-56.77837025035511</c:v>
                </c:pt>
                <c:pt idx="91">
                  <c:v>-59.05109752308238</c:v>
                </c:pt>
                <c:pt idx="92">
                  <c:v>-61.32382479580966</c:v>
                </c:pt>
                <c:pt idx="93">
                  <c:v>-37.7442793412642</c:v>
                </c:pt>
                <c:pt idx="94">
                  <c:v>-4.221552068536933</c:v>
                </c:pt>
                <c:pt idx="95">
                  <c:v>0.181857022372159</c:v>
                </c:pt>
                <c:pt idx="96">
                  <c:v>1.034129749644886</c:v>
                </c:pt>
                <c:pt idx="97">
                  <c:v>1.318220658735796</c:v>
                </c:pt>
                <c:pt idx="98">
                  <c:v>-1.380642977627841</c:v>
                </c:pt>
                <c:pt idx="99">
                  <c:v>2.170493386008523</c:v>
                </c:pt>
                <c:pt idx="100">
                  <c:v>-0.386324795809659</c:v>
                </c:pt>
                <c:pt idx="101">
                  <c:v>-1.664733886718751</c:v>
                </c:pt>
                <c:pt idx="102">
                  <c:v>-2.374961159446023</c:v>
                </c:pt>
                <c:pt idx="103">
                  <c:v>-5.07382479580966</c:v>
                </c:pt>
                <c:pt idx="104">
                  <c:v>-5.926097523082386</c:v>
                </c:pt>
                <c:pt idx="105">
                  <c:v>-4.221552068536932</c:v>
                </c:pt>
                <c:pt idx="106">
                  <c:v>-2.374961159446023</c:v>
                </c:pt>
                <c:pt idx="107">
                  <c:v>-1.380642977627841</c:v>
                </c:pt>
                <c:pt idx="108">
                  <c:v>1.46026611328125</c:v>
                </c:pt>
                <c:pt idx="109">
                  <c:v>2.596629749644886</c:v>
                </c:pt>
                <c:pt idx="110">
                  <c:v>5.011402476917613</c:v>
                </c:pt>
                <c:pt idx="111">
                  <c:v>6.573902476917613</c:v>
                </c:pt>
                <c:pt idx="112">
                  <c:v>7.142084295099432</c:v>
                </c:pt>
                <c:pt idx="113">
                  <c:v>11.68753884055398</c:v>
                </c:pt>
                <c:pt idx="114">
                  <c:v>15.6648115678267</c:v>
                </c:pt>
                <c:pt idx="115">
                  <c:v>20.77844793146307</c:v>
                </c:pt>
                <c:pt idx="116">
                  <c:v>23.90344793146307</c:v>
                </c:pt>
                <c:pt idx="117">
                  <c:v>27.8807206587358</c:v>
                </c:pt>
                <c:pt idx="118">
                  <c:v>34.4148115678267</c:v>
                </c:pt>
                <c:pt idx="119">
                  <c:v>37.68185702237216</c:v>
                </c:pt>
                <c:pt idx="120">
                  <c:v>41.51708429509943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723048"/>
        <c:axId val="2065713896"/>
      </c:scatterChart>
      <c:valAx>
        <c:axId val="2065723048"/>
        <c:scaling>
          <c:orientation val="minMax"/>
          <c:max val="2.2"/>
          <c:min val="1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9868728157081"/>
              <c:y val="0.86440648158652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5713896"/>
        <c:crosses val="autoZero"/>
        <c:crossBetween val="midCat"/>
      </c:valAx>
      <c:valAx>
        <c:axId val="2065713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279605431570012"/>
              <c:y val="0.37570608513401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572304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19743479524"/>
          <c:y val="0.0988700224036877"/>
          <c:w val="0.832237343378977"/>
          <c:h val="0.74293759691913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Feuil1!$A$1092:$A$1142</c:f>
              <c:numCache>
                <c:formatCode>0.00</c:formatCode>
                <c:ptCount val="51"/>
                <c:pt idx="0">
                  <c:v>10.88</c:v>
                </c:pt>
                <c:pt idx="1">
                  <c:v>10.89</c:v>
                </c:pt>
                <c:pt idx="2">
                  <c:v>10.9</c:v>
                </c:pt>
                <c:pt idx="3">
                  <c:v>10.91</c:v>
                </c:pt>
                <c:pt idx="4">
                  <c:v>10.92</c:v>
                </c:pt>
                <c:pt idx="5">
                  <c:v>10.93</c:v>
                </c:pt>
                <c:pt idx="6">
                  <c:v>10.94</c:v>
                </c:pt>
                <c:pt idx="7">
                  <c:v>10.95</c:v>
                </c:pt>
                <c:pt idx="8">
                  <c:v>10.96</c:v>
                </c:pt>
                <c:pt idx="9">
                  <c:v>10.97</c:v>
                </c:pt>
                <c:pt idx="10">
                  <c:v>10.98</c:v>
                </c:pt>
                <c:pt idx="11">
                  <c:v>10.99</c:v>
                </c:pt>
                <c:pt idx="12">
                  <c:v>11.0</c:v>
                </c:pt>
                <c:pt idx="13">
                  <c:v>11.01</c:v>
                </c:pt>
                <c:pt idx="14">
                  <c:v>11.02</c:v>
                </c:pt>
                <c:pt idx="15">
                  <c:v>11.03</c:v>
                </c:pt>
                <c:pt idx="16">
                  <c:v>11.04</c:v>
                </c:pt>
                <c:pt idx="17">
                  <c:v>11.05</c:v>
                </c:pt>
                <c:pt idx="18">
                  <c:v>11.06</c:v>
                </c:pt>
                <c:pt idx="19">
                  <c:v>11.07</c:v>
                </c:pt>
                <c:pt idx="20">
                  <c:v>11.08</c:v>
                </c:pt>
                <c:pt idx="21">
                  <c:v>11.09</c:v>
                </c:pt>
                <c:pt idx="22">
                  <c:v>11.1</c:v>
                </c:pt>
                <c:pt idx="23">
                  <c:v>11.11</c:v>
                </c:pt>
                <c:pt idx="24">
                  <c:v>11.12</c:v>
                </c:pt>
                <c:pt idx="25">
                  <c:v>11.13</c:v>
                </c:pt>
                <c:pt idx="26">
                  <c:v>11.14</c:v>
                </c:pt>
                <c:pt idx="27">
                  <c:v>11.15</c:v>
                </c:pt>
                <c:pt idx="28">
                  <c:v>11.16</c:v>
                </c:pt>
                <c:pt idx="29">
                  <c:v>11.17</c:v>
                </c:pt>
                <c:pt idx="30">
                  <c:v>11.18</c:v>
                </c:pt>
                <c:pt idx="31">
                  <c:v>11.19</c:v>
                </c:pt>
                <c:pt idx="32">
                  <c:v>11.2</c:v>
                </c:pt>
                <c:pt idx="33">
                  <c:v>11.21</c:v>
                </c:pt>
                <c:pt idx="34">
                  <c:v>11.22</c:v>
                </c:pt>
                <c:pt idx="35">
                  <c:v>11.23</c:v>
                </c:pt>
                <c:pt idx="36">
                  <c:v>11.24</c:v>
                </c:pt>
                <c:pt idx="37">
                  <c:v>11.25</c:v>
                </c:pt>
                <c:pt idx="38">
                  <c:v>11.26</c:v>
                </c:pt>
                <c:pt idx="39">
                  <c:v>11.27</c:v>
                </c:pt>
                <c:pt idx="40">
                  <c:v>11.28</c:v>
                </c:pt>
                <c:pt idx="41">
                  <c:v>11.29</c:v>
                </c:pt>
                <c:pt idx="42">
                  <c:v>11.3</c:v>
                </c:pt>
                <c:pt idx="43">
                  <c:v>11.31</c:v>
                </c:pt>
                <c:pt idx="44">
                  <c:v>11.32</c:v>
                </c:pt>
                <c:pt idx="45">
                  <c:v>11.33</c:v>
                </c:pt>
                <c:pt idx="46">
                  <c:v>11.34</c:v>
                </c:pt>
                <c:pt idx="47">
                  <c:v>11.35</c:v>
                </c:pt>
                <c:pt idx="48">
                  <c:v>11.36</c:v>
                </c:pt>
                <c:pt idx="49">
                  <c:v>11.37</c:v>
                </c:pt>
                <c:pt idx="50">
                  <c:v>11.38</c:v>
                </c:pt>
              </c:numCache>
            </c:numRef>
          </c:xVal>
          <c:yVal>
            <c:numRef>
              <c:f>Feuil1!$B$1092:$B$1142</c:f>
              <c:numCache>
                <c:formatCode>0.0000000</c:formatCode>
                <c:ptCount val="51"/>
                <c:pt idx="0">
                  <c:v>0.607993386008523</c:v>
                </c:pt>
                <c:pt idx="1">
                  <c:v>-12.60223388671875</c:v>
                </c:pt>
                <c:pt idx="2">
                  <c:v>-16.57950661399148</c:v>
                </c:pt>
                <c:pt idx="3">
                  <c:v>-6.35223388671875</c:v>
                </c:pt>
                <c:pt idx="4">
                  <c:v>2.170493386008523</c:v>
                </c:pt>
                <c:pt idx="5">
                  <c:v>16.80117520419034</c:v>
                </c:pt>
                <c:pt idx="6">
                  <c:v>46.9148115678267</c:v>
                </c:pt>
                <c:pt idx="7">
                  <c:v>96.06253884055398</c:v>
                </c:pt>
                <c:pt idx="8">
                  <c:v>146.7727661132812</c:v>
                </c:pt>
                <c:pt idx="9">
                  <c:v>168.3636752041903</c:v>
                </c:pt>
                <c:pt idx="10">
                  <c:v>158.1364024769176</c:v>
                </c:pt>
                <c:pt idx="11">
                  <c:v>141.8011752041903</c:v>
                </c:pt>
                <c:pt idx="12">
                  <c:v>132.5682206587358</c:v>
                </c:pt>
                <c:pt idx="13">
                  <c:v>131.5739024769176</c:v>
                </c:pt>
                <c:pt idx="14">
                  <c:v>133.562538840554</c:v>
                </c:pt>
                <c:pt idx="15">
                  <c:v>131.1477661132812</c:v>
                </c:pt>
                <c:pt idx="16">
                  <c:v>117.0852661132812</c:v>
                </c:pt>
                <c:pt idx="17">
                  <c:v>97.05685702237215</c:v>
                </c:pt>
                <c:pt idx="18">
                  <c:v>73.4773115678267</c:v>
                </c:pt>
                <c:pt idx="19">
                  <c:v>52.59662974964488</c:v>
                </c:pt>
                <c:pt idx="20">
                  <c:v>34.84094793146307</c:v>
                </c:pt>
                <c:pt idx="21">
                  <c:v>19.35799338600852</c:v>
                </c:pt>
                <c:pt idx="22">
                  <c:v>6.573902476917613</c:v>
                </c:pt>
                <c:pt idx="23">
                  <c:v>-6.35223388671875</c:v>
                </c:pt>
                <c:pt idx="24">
                  <c:v>-24.24996115944602</c:v>
                </c:pt>
                <c:pt idx="25">
                  <c:v>-56.92041570490057</c:v>
                </c:pt>
                <c:pt idx="26">
                  <c:v>-113.5965520685369</c:v>
                </c:pt>
                <c:pt idx="27">
                  <c:v>-165.1590520685369</c:v>
                </c:pt>
                <c:pt idx="28">
                  <c:v>-177.374961159446</c:v>
                </c:pt>
                <c:pt idx="29">
                  <c:v>-160.3295066139915</c:v>
                </c:pt>
                <c:pt idx="30">
                  <c:v>-142.999961159446</c:v>
                </c:pt>
                <c:pt idx="31">
                  <c:v>-136.0397338867187</c:v>
                </c:pt>
                <c:pt idx="32">
                  <c:v>-136.8920066139915</c:v>
                </c:pt>
                <c:pt idx="33">
                  <c:v>-136.4658702503551</c:v>
                </c:pt>
                <c:pt idx="34">
                  <c:v>-135.4715520685369</c:v>
                </c:pt>
                <c:pt idx="35">
                  <c:v>-114.4488247958097</c:v>
                </c:pt>
                <c:pt idx="36">
                  <c:v>-57.48859752308238</c:v>
                </c:pt>
                <c:pt idx="37">
                  <c:v>-7.062461159446024</c:v>
                </c:pt>
                <c:pt idx="38">
                  <c:v>15.6648115678267</c:v>
                </c:pt>
                <c:pt idx="39">
                  <c:v>12.68185702237216</c:v>
                </c:pt>
                <c:pt idx="40">
                  <c:v>-7.204506613991478</c:v>
                </c:pt>
                <c:pt idx="41">
                  <c:v>0.0398115678267045</c:v>
                </c:pt>
                <c:pt idx="42">
                  <c:v>6.857993386008522</c:v>
                </c:pt>
                <c:pt idx="43">
                  <c:v>34.55685702237216</c:v>
                </c:pt>
                <c:pt idx="44">
                  <c:v>77.8807206587358</c:v>
                </c:pt>
                <c:pt idx="45">
                  <c:v>131.4318570223722</c:v>
                </c:pt>
                <c:pt idx="46">
                  <c:v>167.6534479314631</c:v>
                </c:pt>
                <c:pt idx="47">
                  <c:v>169.2159479314631</c:v>
                </c:pt>
                <c:pt idx="48">
                  <c:v>152.1704933860085</c:v>
                </c:pt>
                <c:pt idx="49">
                  <c:v>141.8011752041904</c:v>
                </c:pt>
                <c:pt idx="50">
                  <c:v>140.3807206587358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037512"/>
        <c:axId val="2067028520"/>
      </c:scatterChart>
      <c:valAx>
        <c:axId val="2067037512"/>
        <c:scaling>
          <c:orientation val="minMax"/>
          <c:max val="11.3"/>
          <c:min val="10.8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0000301160492"/>
              <c:y val="0.9237284950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028520"/>
        <c:crosses val="autoZero"/>
        <c:crossBetween val="midCat"/>
      </c:valAx>
      <c:valAx>
        <c:axId val="2067028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197368539931773"/>
              <c:y val="0.4096043785295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03751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19743479524"/>
          <c:y val="0.0988700224036877"/>
          <c:w val="0.832237343378977"/>
          <c:h val="0.74293759691913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Feuil1!$A$1130:$A$1182</c:f>
              <c:numCache>
                <c:formatCode>0.00</c:formatCode>
                <c:ptCount val="53"/>
                <c:pt idx="0">
                  <c:v>11.26</c:v>
                </c:pt>
                <c:pt idx="1">
                  <c:v>11.27</c:v>
                </c:pt>
                <c:pt idx="2">
                  <c:v>11.28</c:v>
                </c:pt>
                <c:pt idx="3">
                  <c:v>11.29</c:v>
                </c:pt>
                <c:pt idx="4">
                  <c:v>11.3</c:v>
                </c:pt>
                <c:pt idx="5">
                  <c:v>11.31</c:v>
                </c:pt>
                <c:pt idx="6">
                  <c:v>11.32</c:v>
                </c:pt>
                <c:pt idx="7">
                  <c:v>11.33</c:v>
                </c:pt>
                <c:pt idx="8">
                  <c:v>11.34</c:v>
                </c:pt>
                <c:pt idx="9">
                  <c:v>11.35</c:v>
                </c:pt>
                <c:pt idx="10">
                  <c:v>11.36</c:v>
                </c:pt>
                <c:pt idx="11">
                  <c:v>11.37</c:v>
                </c:pt>
                <c:pt idx="12">
                  <c:v>11.38</c:v>
                </c:pt>
                <c:pt idx="13">
                  <c:v>11.39</c:v>
                </c:pt>
                <c:pt idx="14">
                  <c:v>11.4</c:v>
                </c:pt>
                <c:pt idx="15">
                  <c:v>11.41</c:v>
                </c:pt>
                <c:pt idx="16">
                  <c:v>11.42</c:v>
                </c:pt>
                <c:pt idx="17">
                  <c:v>11.43</c:v>
                </c:pt>
                <c:pt idx="18">
                  <c:v>11.44</c:v>
                </c:pt>
                <c:pt idx="19">
                  <c:v>11.45</c:v>
                </c:pt>
                <c:pt idx="20">
                  <c:v>11.46</c:v>
                </c:pt>
                <c:pt idx="21">
                  <c:v>11.47</c:v>
                </c:pt>
                <c:pt idx="22">
                  <c:v>11.48</c:v>
                </c:pt>
                <c:pt idx="23">
                  <c:v>11.49</c:v>
                </c:pt>
                <c:pt idx="24">
                  <c:v>11.5</c:v>
                </c:pt>
                <c:pt idx="25">
                  <c:v>11.51</c:v>
                </c:pt>
                <c:pt idx="26">
                  <c:v>11.52</c:v>
                </c:pt>
                <c:pt idx="27">
                  <c:v>11.53</c:v>
                </c:pt>
                <c:pt idx="28">
                  <c:v>11.54</c:v>
                </c:pt>
                <c:pt idx="29">
                  <c:v>11.55</c:v>
                </c:pt>
                <c:pt idx="30">
                  <c:v>11.56</c:v>
                </c:pt>
                <c:pt idx="31">
                  <c:v>11.57</c:v>
                </c:pt>
                <c:pt idx="32">
                  <c:v>11.58</c:v>
                </c:pt>
                <c:pt idx="33">
                  <c:v>11.59</c:v>
                </c:pt>
                <c:pt idx="34">
                  <c:v>11.6</c:v>
                </c:pt>
                <c:pt idx="35">
                  <c:v>11.61</c:v>
                </c:pt>
                <c:pt idx="36">
                  <c:v>11.62</c:v>
                </c:pt>
                <c:pt idx="37">
                  <c:v>11.63</c:v>
                </c:pt>
                <c:pt idx="38">
                  <c:v>11.64</c:v>
                </c:pt>
                <c:pt idx="39">
                  <c:v>11.65</c:v>
                </c:pt>
                <c:pt idx="40">
                  <c:v>11.66</c:v>
                </c:pt>
                <c:pt idx="41">
                  <c:v>11.67</c:v>
                </c:pt>
                <c:pt idx="42">
                  <c:v>11.68</c:v>
                </c:pt>
                <c:pt idx="43">
                  <c:v>11.69</c:v>
                </c:pt>
                <c:pt idx="44">
                  <c:v>11.7</c:v>
                </c:pt>
                <c:pt idx="45">
                  <c:v>11.71</c:v>
                </c:pt>
                <c:pt idx="46">
                  <c:v>11.72</c:v>
                </c:pt>
                <c:pt idx="47">
                  <c:v>11.73</c:v>
                </c:pt>
                <c:pt idx="48">
                  <c:v>11.74</c:v>
                </c:pt>
                <c:pt idx="49">
                  <c:v>11.75</c:v>
                </c:pt>
                <c:pt idx="50">
                  <c:v>11.76</c:v>
                </c:pt>
                <c:pt idx="51">
                  <c:v>11.77</c:v>
                </c:pt>
                <c:pt idx="52">
                  <c:v>11.78</c:v>
                </c:pt>
              </c:numCache>
            </c:numRef>
          </c:xVal>
          <c:yVal>
            <c:numRef>
              <c:f>Feuil1!$B$1130:$B$1182</c:f>
              <c:numCache>
                <c:formatCode>0.0000000</c:formatCode>
                <c:ptCount val="53"/>
                <c:pt idx="0">
                  <c:v>15.6648115678267</c:v>
                </c:pt>
                <c:pt idx="1">
                  <c:v>12.68185702237216</c:v>
                </c:pt>
                <c:pt idx="2">
                  <c:v>-7.204506613991478</c:v>
                </c:pt>
                <c:pt idx="3">
                  <c:v>0.0398115678267045</c:v>
                </c:pt>
                <c:pt idx="4">
                  <c:v>6.857993386008522</c:v>
                </c:pt>
                <c:pt idx="5">
                  <c:v>34.55685702237216</c:v>
                </c:pt>
                <c:pt idx="6">
                  <c:v>77.8807206587358</c:v>
                </c:pt>
                <c:pt idx="7">
                  <c:v>131.4318570223722</c:v>
                </c:pt>
                <c:pt idx="8">
                  <c:v>167.6534479314631</c:v>
                </c:pt>
                <c:pt idx="9">
                  <c:v>169.2159479314631</c:v>
                </c:pt>
                <c:pt idx="10">
                  <c:v>152.1704933860085</c:v>
                </c:pt>
                <c:pt idx="11">
                  <c:v>141.8011752041904</c:v>
                </c:pt>
                <c:pt idx="12">
                  <c:v>140.3807206587358</c:v>
                </c:pt>
                <c:pt idx="13">
                  <c:v>143.9318570223722</c:v>
                </c:pt>
                <c:pt idx="14">
                  <c:v>141.0909479314631</c:v>
                </c:pt>
                <c:pt idx="15">
                  <c:v>123.7614024769176</c:v>
                </c:pt>
                <c:pt idx="16">
                  <c:v>97.9091297496449</c:v>
                </c:pt>
                <c:pt idx="17">
                  <c:v>71.20458429509943</c:v>
                </c:pt>
                <c:pt idx="18">
                  <c:v>47.62503884055397</c:v>
                </c:pt>
                <c:pt idx="19">
                  <c:v>29.7273115678267</c:v>
                </c:pt>
                <c:pt idx="20">
                  <c:v>14.67049338600852</c:v>
                </c:pt>
                <c:pt idx="21">
                  <c:v>4.58526611328125</c:v>
                </c:pt>
                <c:pt idx="22">
                  <c:v>-14.3067793412642</c:v>
                </c:pt>
                <c:pt idx="23">
                  <c:v>-26.23859752308239</c:v>
                </c:pt>
                <c:pt idx="24">
                  <c:v>-60.04541570490057</c:v>
                </c:pt>
                <c:pt idx="25">
                  <c:v>-111.749961159446</c:v>
                </c:pt>
                <c:pt idx="26">
                  <c:v>-153.3692793412642</c:v>
                </c:pt>
                <c:pt idx="27">
                  <c:v>-165.7272338867187</c:v>
                </c:pt>
                <c:pt idx="28">
                  <c:v>-154.9317793412642</c:v>
                </c:pt>
                <c:pt idx="29">
                  <c:v>-140.7272338867187</c:v>
                </c:pt>
                <c:pt idx="30">
                  <c:v>-138.4545066139915</c:v>
                </c:pt>
                <c:pt idx="31">
                  <c:v>-145.9829157049006</c:v>
                </c:pt>
                <c:pt idx="32">
                  <c:v>-158.1988247958097</c:v>
                </c:pt>
                <c:pt idx="33">
                  <c:v>-155.2158702503551</c:v>
                </c:pt>
                <c:pt idx="34">
                  <c:v>-125.812461159446</c:v>
                </c:pt>
                <c:pt idx="35">
                  <c:v>-73.82382479580965</c:v>
                </c:pt>
                <c:pt idx="36">
                  <c:v>7.852311567826707</c:v>
                </c:pt>
                <c:pt idx="37">
                  <c:v>-14.02268843217329</c:v>
                </c:pt>
                <c:pt idx="38">
                  <c:v>-6.35223388671875</c:v>
                </c:pt>
                <c:pt idx="39">
                  <c:v>-1.238597523082386</c:v>
                </c:pt>
                <c:pt idx="40">
                  <c:v>9.556857022372158</c:v>
                </c:pt>
                <c:pt idx="41">
                  <c:v>28.59094793146307</c:v>
                </c:pt>
                <c:pt idx="42">
                  <c:v>68.36367520419034</c:v>
                </c:pt>
                <c:pt idx="43">
                  <c:v>123.6193570223722</c:v>
                </c:pt>
                <c:pt idx="44">
                  <c:v>164.9545842950994</c:v>
                </c:pt>
                <c:pt idx="45">
                  <c:v>174.0454933860085</c:v>
                </c:pt>
                <c:pt idx="46">
                  <c:v>153.3068570223722</c:v>
                </c:pt>
                <c:pt idx="47">
                  <c:v>139.9545842950994</c:v>
                </c:pt>
                <c:pt idx="48">
                  <c:v>135.8352661132812</c:v>
                </c:pt>
                <c:pt idx="49">
                  <c:v>138.1079933860085</c:v>
                </c:pt>
                <c:pt idx="50">
                  <c:v>138.6761752041903</c:v>
                </c:pt>
                <c:pt idx="51">
                  <c:v>130.8636752041903</c:v>
                </c:pt>
                <c:pt idx="52">
                  <c:v>110.5511752041903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997016"/>
        <c:axId val="2066988024"/>
      </c:scatterChart>
      <c:valAx>
        <c:axId val="2066997016"/>
        <c:scaling>
          <c:orientation val="minMax"/>
          <c:max val="11.7"/>
          <c:min val="11.2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0000301160492"/>
              <c:y val="0.9237284950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988024"/>
        <c:crosses val="autoZero"/>
        <c:crossBetween val="midCat"/>
      </c:valAx>
      <c:valAx>
        <c:axId val="2066988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197368539931773"/>
              <c:y val="0.4096043785295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99701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19743479524"/>
          <c:y val="0.0988700224036877"/>
          <c:w val="0.832237343378977"/>
          <c:h val="0.74293759691913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Feuil1!$A$1166:$A$1210</c:f>
              <c:numCache>
                <c:formatCode>0.00</c:formatCode>
                <c:ptCount val="45"/>
                <c:pt idx="0">
                  <c:v>11.62</c:v>
                </c:pt>
                <c:pt idx="1">
                  <c:v>11.63</c:v>
                </c:pt>
                <c:pt idx="2">
                  <c:v>11.64</c:v>
                </c:pt>
                <c:pt idx="3">
                  <c:v>11.65</c:v>
                </c:pt>
                <c:pt idx="4">
                  <c:v>11.66</c:v>
                </c:pt>
                <c:pt idx="5">
                  <c:v>11.67</c:v>
                </c:pt>
                <c:pt idx="6">
                  <c:v>11.68</c:v>
                </c:pt>
                <c:pt idx="7">
                  <c:v>11.69</c:v>
                </c:pt>
                <c:pt idx="8">
                  <c:v>11.7</c:v>
                </c:pt>
                <c:pt idx="9">
                  <c:v>11.71</c:v>
                </c:pt>
                <c:pt idx="10">
                  <c:v>11.72</c:v>
                </c:pt>
                <c:pt idx="11">
                  <c:v>11.73</c:v>
                </c:pt>
                <c:pt idx="12">
                  <c:v>11.74</c:v>
                </c:pt>
                <c:pt idx="13">
                  <c:v>11.75</c:v>
                </c:pt>
                <c:pt idx="14">
                  <c:v>11.76</c:v>
                </c:pt>
                <c:pt idx="15">
                  <c:v>11.77</c:v>
                </c:pt>
                <c:pt idx="16">
                  <c:v>11.78</c:v>
                </c:pt>
                <c:pt idx="17">
                  <c:v>11.79</c:v>
                </c:pt>
                <c:pt idx="18">
                  <c:v>11.8</c:v>
                </c:pt>
                <c:pt idx="19">
                  <c:v>11.81</c:v>
                </c:pt>
                <c:pt idx="20">
                  <c:v>11.82</c:v>
                </c:pt>
                <c:pt idx="21">
                  <c:v>11.83</c:v>
                </c:pt>
                <c:pt idx="22">
                  <c:v>11.84</c:v>
                </c:pt>
                <c:pt idx="23">
                  <c:v>11.85</c:v>
                </c:pt>
                <c:pt idx="24">
                  <c:v>11.86</c:v>
                </c:pt>
                <c:pt idx="25">
                  <c:v>11.87</c:v>
                </c:pt>
                <c:pt idx="26">
                  <c:v>11.88</c:v>
                </c:pt>
                <c:pt idx="27">
                  <c:v>11.89</c:v>
                </c:pt>
                <c:pt idx="28">
                  <c:v>11.9</c:v>
                </c:pt>
                <c:pt idx="29">
                  <c:v>11.91</c:v>
                </c:pt>
                <c:pt idx="30">
                  <c:v>11.92</c:v>
                </c:pt>
                <c:pt idx="31">
                  <c:v>11.93</c:v>
                </c:pt>
                <c:pt idx="32">
                  <c:v>11.94</c:v>
                </c:pt>
                <c:pt idx="33">
                  <c:v>11.95</c:v>
                </c:pt>
                <c:pt idx="34">
                  <c:v>11.96</c:v>
                </c:pt>
                <c:pt idx="35">
                  <c:v>11.97</c:v>
                </c:pt>
                <c:pt idx="36">
                  <c:v>11.98</c:v>
                </c:pt>
                <c:pt idx="37">
                  <c:v>11.99</c:v>
                </c:pt>
                <c:pt idx="38">
                  <c:v>12.0</c:v>
                </c:pt>
                <c:pt idx="39">
                  <c:v>12.01</c:v>
                </c:pt>
                <c:pt idx="40">
                  <c:v>12.02</c:v>
                </c:pt>
                <c:pt idx="41">
                  <c:v>12.03</c:v>
                </c:pt>
                <c:pt idx="42">
                  <c:v>12.04</c:v>
                </c:pt>
                <c:pt idx="43">
                  <c:v>12.05</c:v>
                </c:pt>
                <c:pt idx="44">
                  <c:v>12.06</c:v>
                </c:pt>
              </c:numCache>
            </c:numRef>
          </c:xVal>
          <c:yVal>
            <c:numRef>
              <c:f>Feuil1!$B$1166:$B$1210</c:f>
              <c:numCache>
                <c:formatCode>0.0000000</c:formatCode>
                <c:ptCount val="45"/>
                <c:pt idx="0">
                  <c:v>7.852311567826707</c:v>
                </c:pt>
                <c:pt idx="1">
                  <c:v>-14.02268843217329</c:v>
                </c:pt>
                <c:pt idx="2">
                  <c:v>-6.35223388671875</c:v>
                </c:pt>
                <c:pt idx="3">
                  <c:v>-1.238597523082386</c:v>
                </c:pt>
                <c:pt idx="4">
                  <c:v>9.556857022372158</c:v>
                </c:pt>
                <c:pt idx="5">
                  <c:v>28.59094793146307</c:v>
                </c:pt>
                <c:pt idx="6">
                  <c:v>68.36367520419034</c:v>
                </c:pt>
                <c:pt idx="7">
                  <c:v>123.6193570223722</c:v>
                </c:pt>
                <c:pt idx="8">
                  <c:v>164.9545842950994</c:v>
                </c:pt>
                <c:pt idx="9">
                  <c:v>174.0454933860085</c:v>
                </c:pt>
                <c:pt idx="10">
                  <c:v>153.3068570223722</c:v>
                </c:pt>
                <c:pt idx="11">
                  <c:v>139.9545842950994</c:v>
                </c:pt>
                <c:pt idx="12">
                  <c:v>135.8352661132812</c:v>
                </c:pt>
                <c:pt idx="13">
                  <c:v>138.1079933860085</c:v>
                </c:pt>
                <c:pt idx="14">
                  <c:v>138.6761752041903</c:v>
                </c:pt>
                <c:pt idx="15">
                  <c:v>130.8636752041903</c:v>
                </c:pt>
                <c:pt idx="16">
                  <c:v>110.5511752041903</c:v>
                </c:pt>
                <c:pt idx="17">
                  <c:v>83.8466297496449</c:v>
                </c:pt>
                <c:pt idx="18">
                  <c:v>56.57390247691762</c:v>
                </c:pt>
                <c:pt idx="19">
                  <c:v>32.42617520419034</c:v>
                </c:pt>
                <c:pt idx="20">
                  <c:v>14.95458429509943</c:v>
                </c:pt>
                <c:pt idx="21">
                  <c:v>1.602311567826704</c:v>
                </c:pt>
                <c:pt idx="22">
                  <c:v>-14.16473388671875</c:v>
                </c:pt>
                <c:pt idx="23">
                  <c:v>-38.73859752308238</c:v>
                </c:pt>
                <c:pt idx="24">
                  <c:v>-79.78973388671875</c:v>
                </c:pt>
                <c:pt idx="25">
                  <c:v>-128.2272338867187</c:v>
                </c:pt>
                <c:pt idx="26">
                  <c:v>-156.4942793412642</c:v>
                </c:pt>
                <c:pt idx="27">
                  <c:v>-157.062461159446</c:v>
                </c:pt>
                <c:pt idx="28">
                  <c:v>-145.1306429776278</c:v>
                </c:pt>
                <c:pt idx="29">
                  <c:v>-134.3351884321733</c:v>
                </c:pt>
                <c:pt idx="30">
                  <c:v>-133.9090520685369</c:v>
                </c:pt>
                <c:pt idx="31">
                  <c:v>-144.2783702503551</c:v>
                </c:pt>
                <c:pt idx="32">
                  <c:v>-155.9260975230824</c:v>
                </c:pt>
                <c:pt idx="33">
                  <c:v>-152.5170066139915</c:v>
                </c:pt>
                <c:pt idx="34">
                  <c:v>-122.4033702503551</c:v>
                </c:pt>
                <c:pt idx="35">
                  <c:v>-44.13632479580966</c:v>
                </c:pt>
                <c:pt idx="36">
                  <c:v>0.181857022372159</c:v>
                </c:pt>
                <c:pt idx="37">
                  <c:v>-0.386324795809659</c:v>
                </c:pt>
                <c:pt idx="38">
                  <c:v>-2.943142977627841</c:v>
                </c:pt>
                <c:pt idx="39">
                  <c:v>4.301175204190341</c:v>
                </c:pt>
                <c:pt idx="40">
                  <c:v>20.3523115678267</c:v>
                </c:pt>
                <c:pt idx="41">
                  <c:v>55.72162974964488</c:v>
                </c:pt>
                <c:pt idx="42">
                  <c:v>113.6761752041903</c:v>
                </c:pt>
                <c:pt idx="43">
                  <c:v>163.6761752041903</c:v>
                </c:pt>
                <c:pt idx="44">
                  <c:v>177.7386752041903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956872"/>
        <c:axId val="2066947880"/>
      </c:scatterChart>
      <c:valAx>
        <c:axId val="2066956872"/>
        <c:scaling>
          <c:orientation val="minMax"/>
          <c:max val="12.05"/>
          <c:min val="11.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0000301160492"/>
              <c:y val="0.9237284950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947880"/>
        <c:crosses val="autoZero"/>
        <c:crossBetween val="midCat"/>
      </c:valAx>
      <c:valAx>
        <c:axId val="2066947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197368539931773"/>
              <c:y val="0.4096043785295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95687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19743479524"/>
          <c:y val="0.0988700224036877"/>
          <c:w val="0.832237343378977"/>
          <c:h val="0.74293759691913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Feuil1!$A$1202:$A$1250</c:f>
              <c:numCache>
                <c:formatCode>0.00</c:formatCode>
                <c:ptCount val="49"/>
                <c:pt idx="0">
                  <c:v>11.98</c:v>
                </c:pt>
                <c:pt idx="1">
                  <c:v>11.99</c:v>
                </c:pt>
                <c:pt idx="2">
                  <c:v>12.0</c:v>
                </c:pt>
                <c:pt idx="3">
                  <c:v>12.01</c:v>
                </c:pt>
                <c:pt idx="4">
                  <c:v>12.02</c:v>
                </c:pt>
                <c:pt idx="5">
                  <c:v>12.03</c:v>
                </c:pt>
                <c:pt idx="6">
                  <c:v>12.04</c:v>
                </c:pt>
                <c:pt idx="7">
                  <c:v>12.05</c:v>
                </c:pt>
                <c:pt idx="8">
                  <c:v>12.06</c:v>
                </c:pt>
                <c:pt idx="9">
                  <c:v>12.07</c:v>
                </c:pt>
                <c:pt idx="10">
                  <c:v>12.08</c:v>
                </c:pt>
                <c:pt idx="11">
                  <c:v>12.09</c:v>
                </c:pt>
                <c:pt idx="12">
                  <c:v>12.1</c:v>
                </c:pt>
                <c:pt idx="13">
                  <c:v>12.11</c:v>
                </c:pt>
                <c:pt idx="14">
                  <c:v>12.12</c:v>
                </c:pt>
                <c:pt idx="15">
                  <c:v>12.13</c:v>
                </c:pt>
                <c:pt idx="16">
                  <c:v>12.14</c:v>
                </c:pt>
                <c:pt idx="17">
                  <c:v>12.15</c:v>
                </c:pt>
                <c:pt idx="18">
                  <c:v>12.16</c:v>
                </c:pt>
                <c:pt idx="19">
                  <c:v>12.17</c:v>
                </c:pt>
                <c:pt idx="20">
                  <c:v>12.18</c:v>
                </c:pt>
                <c:pt idx="21">
                  <c:v>12.19</c:v>
                </c:pt>
                <c:pt idx="22">
                  <c:v>12.2</c:v>
                </c:pt>
                <c:pt idx="23">
                  <c:v>12.21</c:v>
                </c:pt>
                <c:pt idx="24">
                  <c:v>12.22</c:v>
                </c:pt>
                <c:pt idx="25">
                  <c:v>12.23</c:v>
                </c:pt>
                <c:pt idx="26">
                  <c:v>12.24</c:v>
                </c:pt>
                <c:pt idx="27">
                  <c:v>12.25</c:v>
                </c:pt>
                <c:pt idx="28">
                  <c:v>12.26</c:v>
                </c:pt>
                <c:pt idx="29">
                  <c:v>12.27</c:v>
                </c:pt>
                <c:pt idx="30">
                  <c:v>12.28</c:v>
                </c:pt>
                <c:pt idx="31">
                  <c:v>12.29</c:v>
                </c:pt>
                <c:pt idx="32">
                  <c:v>12.3</c:v>
                </c:pt>
                <c:pt idx="33">
                  <c:v>12.31</c:v>
                </c:pt>
                <c:pt idx="34">
                  <c:v>12.32</c:v>
                </c:pt>
                <c:pt idx="35">
                  <c:v>12.33</c:v>
                </c:pt>
                <c:pt idx="36">
                  <c:v>12.34</c:v>
                </c:pt>
                <c:pt idx="37">
                  <c:v>12.35</c:v>
                </c:pt>
                <c:pt idx="38">
                  <c:v>12.36</c:v>
                </c:pt>
                <c:pt idx="39">
                  <c:v>12.37</c:v>
                </c:pt>
                <c:pt idx="40">
                  <c:v>12.38</c:v>
                </c:pt>
                <c:pt idx="41">
                  <c:v>12.39</c:v>
                </c:pt>
                <c:pt idx="42">
                  <c:v>12.4</c:v>
                </c:pt>
                <c:pt idx="43">
                  <c:v>12.41</c:v>
                </c:pt>
                <c:pt idx="44">
                  <c:v>12.42</c:v>
                </c:pt>
                <c:pt idx="45">
                  <c:v>12.43</c:v>
                </c:pt>
                <c:pt idx="46">
                  <c:v>12.44</c:v>
                </c:pt>
                <c:pt idx="47">
                  <c:v>12.45</c:v>
                </c:pt>
                <c:pt idx="48">
                  <c:v>12.46</c:v>
                </c:pt>
              </c:numCache>
            </c:numRef>
          </c:xVal>
          <c:yVal>
            <c:numRef>
              <c:f>Feuil1!$B$1202:$B$1250</c:f>
              <c:numCache>
                <c:formatCode>0.0000000</c:formatCode>
                <c:ptCount val="49"/>
                <c:pt idx="0">
                  <c:v>0.181857022372159</c:v>
                </c:pt>
                <c:pt idx="1">
                  <c:v>-0.386324795809659</c:v>
                </c:pt>
                <c:pt idx="2">
                  <c:v>-2.943142977627841</c:v>
                </c:pt>
                <c:pt idx="3">
                  <c:v>4.301175204190341</c:v>
                </c:pt>
                <c:pt idx="4">
                  <c:v>20.3523115678267</c:v>
                </c:pt>
                <c:pt idx="5">
                  <c:v>55.72162974964488</c:v>
                </c:pt>
                <c:pt idx="6">
                  <c:v>113.6761752041903</c:v>
                </c:pt>
                <c:pt idx="7">
                  <c:v>163.6761752041903</c:v>
                </c:pt>
                <c:pt idx="8">
                  <c:v>177.7386752041903</c:v>
                </c:pt>
                <c:pt idx="9">
                  <c:v>162.5398115678267</c:v>
                </c:pt>
                <c:pt idx="10">
                  <c:v>147.625038840554</c:v>
                </c:pt>
                <c:pt idx="11">
                  <c:v>143.7898115678267</c:v>
                </c:pt>
                <c:pt idx="12">
                  <c:v>147.9091297496449</c:v>
                </c:pt>
                <c:pt idx="13">
                  <c:v>150.0398115678267</c:v>
                </c:pt>
                <c:pt idx="14">
                  <c:v>137.9659479314631</c:v>
                </c:pt>
                <c:pt idx="15">
                  <c:v>110.9773115678267</c:v>
                </c:pt>
                <c:pt idx="16">
                  <c:v>79.01708429509943</c:v>
                </c:pt>
                <c:pt idx="17">
                  <c:v>50.0398115678267</c:v>
                </c:pt>
                <c:pt idx="18">
                  <c:v>27.8807206587358</c:v>
                </c:pt>
                <c:pt idx="19">
                  <c:v>10.9773115678267</c:v>
                </c:pt>
                <c:pt idx="20">
                  <c:v>-2.801097523082386</c:v>
                </c:pt>
                <c:pt idx="21">
                  <c:v>-16.86359752308239</c:v>
                </c:pt>
                <c:pt idx="22">
                  <c:v>-44.27837025035511</c:v>
                </c:pt>
                <c:pt idx="23">
                  <c:v>-91.43746115944601</c:v>
                </c:pt>
                <c:pt idx="24">
                  <c:v>-141.2954157049006</c:v>
                </c:pt>
                <c:pt idx="25">
                  <c:v>-165.1590520685369</c:v>
                </c:pt>
                <c:pt idx="26">
                  <c:v>-160.4715520685369</c:v>
                </c:pt>
                <c:pt idx="27">
                  <c:v>-143.7101884321733</c:v>
                </c:pt>
                <c:pt idx="28">
                  <c:v>-137.4601884321733</c:v>
                </c:pt>
                <c:pt idx="29">
                  <c:v>-139.0226884321733</c:v>
                </c:pt>
                <c:pt idx="30">
                  <c:v>-147.9715520685369</c:v>
                </c:pt>
                <c:pt idx="31">
                  <c:v>-152.6590520685369</c:v>
                </c:pt>
                <c:pt idx="32">
                  <c:v>-134.1931429776278</c:v>
                </c:pt>
                <c:pt idx="33">
                  <c:v>-97.97155206853694</c:v>
                </c:pt>
                <c:pt idx="34">
                  <c:v>-18.56814297762784</c:v>
                </c:pt>
                <c:pt idx="35">
                  <c:v>-19.27837025035511</c:v>
                </c:pt>
                <c:pt idx="36">
                  <c:v>-26.5226884321733</c:v>
                </c:pt>
                <c:pt idx="37">
                  <c:v>-11.03973388671875</c:v>
                </c:pt>
                <c:pt idx="38">
                  <c:v>-0.528370250355114</c:v>
                </c:pt>
                <c:pt idx="39">
                  <c:v>12.68185702237216</c:v>
                </c:pt>
                <c:pt idx="40">
                  <c:v>41.65912974964488</c:v>
                </c:pt>
                <c:pt idx="41">
                  <c:v>100.4659479314631</c:v>
                </c:pt>
                <c:pt idx="42">
                  <c:v>167.6534479314631</c:v>
                </c:pt>
                <c:pt idx="43">
                  <c:v>197.0568570223722</c:v>
                </c:pt>
                <c:pt idx="44">
                  <c:v>177.7386752041903</c:v>
                </c:pt>
                <c:pt idx="45">
                  <c:v>158.1364024769176</c:v>
                </c:pt>
                <c:pt idx="46">
                  <c:v>151.3182206587358</c:v>
                </c:pt>
                <c:pt idx="47">
                  <c:v>152.1704933860085</c:v>
                </c:pt>
                <c:pt idx="48">
                  <c:v>147.3409479314631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916600"/>
        <c:axId val="2066907608"/>
      </c:scatterChart>
      <c:valAx>
        <c:axId val="2066916600"/>
        <c:scaling>
          <c:orientation val="minMax"/>
          <c:max val="12.4"/>
          <c:min val="11.9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0000301160492"/>
              <c:y val="0.9237284950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907608"/>
        <c:crosses val="autoZero"/>
        <c:crossBetween val="midCat"/>
      </c:valAx>
      <c:valAx>
        <c:axId val="2066907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197368539931773"/>
              <c:y val="0.4096043785295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91660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65861791829"/>
          <c:y val="0.104519737969613"/>
          <c:w val="0.819079440716858"/>
          <c:h val="0.72316359243840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Feuil1!$A$1240:$A$1280</c:f>
              <c:numCache>
                <c:formatCode>0.00</c:formatCode>
                <c:ptCount val="41"/>
                <c:pt idx="0">
                  <c:v>12.36</c:v>
                </c:pt>
                <c:pt idx="1">
                  <c:v>12.37</c:v>
                </c:pt>
                <c:pt idx="2">
                  <c:v>12.38</c:v>
                </c:pt>
                <c:pt idx="3">
                  <c:v>12.39</c:v>
                </c:pt>
                <c:pt idx="4">
                  <c:v>12.4</c:v>
                </c:pt>
                <c:pt idx="5">
                  <c:v>12.41</c:v>
                </c:pt>
                <c:pt idx="6">
                  <c:v>12.42</c:v>
                </c:pt>
                <c:pt idx="7">
                  <c:v>12.43</c:v>
                </c:pt>
                <c:pt idx="8">
                  <c:v>12.44</c:v>
                </c:pt>
                <c:pt idx="9">
                  <c:v>12.45</c:v>
                </c:pt>
                <c:pt idx="10">
                  <c:v>12.46</c:v>
                </c:pt>
                <c:pt idx="11">
                  <c:v>12.47</c:v>
                </c:pt>
                <c:pt idx="12">
                  <c:v>12.48</c:v>
                </c:pt>
                <c:pt idx="13">
                  <c:v>12.49</c:v>
                </c:pt>
                <c:pt idx="14">
                  <c:v>12.5</c:v>
                </c:pt>
                <c:pt idx="15">
                  <c:v>12.51</c:v>
                </c:pt>
                <c:pt idx="16">
                  <c:v>12.52</c:v>
                </c:pt>
                <c:pt idx="17">
                  <c:v>12.53</c:v>
                </c:pt>
                <c:pt idx="18">
                  <c:v>12.54</c:v>
                </c:pt>
                <c:pt idx="19">
                  <c:v>12.55</c:v>
                </c:pt>
                <c:pt idx="20">
                  <c:v>12.56</c:v>
                </c:pt>
                <c:pt idx="21">
                  <c:v>12.57</c:v>
                </c:pt>
                <c:pt idx="22">
                  <c:v>12.58</c:v>
                </c:pt>
                <c:pt idx="23">
                  <c:v>12.59</c:v>
                </c:pt>
                <c:pt idx="24">
                  <c:v>12.6</c:v>
                </c:pt>
                <c:pt idx="25">
                  <c:v>12.61</c:v>
                </c:pt>
                <c:pt idx="26">
                  <c:v>12.62</c:v>
                </c:pt>
                <c:pt idx="27">
                  <c:v>12.63</c:v>
                </c:pt>
                <c:pt idx="28">
                  <c:v>12.64</c:v>
                </c:pt>
                <c:pt idx="29">
                  <c:v>12.65</c:v>
                </c:pt>
                <c:pt idx="30">
                  <c:v>12.66</c:v>
                </c:pt>
                <c:pt idx="31">
                  <c:v>12.67</c:v>
                </c:pt>
                <c:pt idx="32">
                  <c:v>12.68</c:v>
                </c:pt>
                <c:pt idx="33">
                  <c:v>12.69</c:v>
                </c:pt>
                <c:pt idx="34">
                  <c:v>12.7</c:v>
                </c:pt>
                <c:pt idx="35">
                  <c:v>12.71</c:v>
                </c:pt>
                <c:pt idx="36">
                  <c:v>12.72</c:v>
                </c:pt>
                <c:pt idx="37">
                  <c:v>12.73</c:v>
                </c:pt>
                <c:pt idx="38">
                  <c:v>12.74</c:v>
                </c:pt>
                <c:pt idx="39">
                  <c:v>12.75</c:v>
                </c:pt>
                <c:pt idx="40">
                  <c:v>12.76</c:v>
                </c:pt>
              </c:numCache>
            </c:numRef>
          </c:xVal>
          <c:yVal>
            <c:numRef>
              <c:f>Feuil1!$B$1240:$B$1280</c:f>
              <c:numCache>
                <c:formatCode>0.0000000</c:formatCode>
                <c:ptCount val="41"/>
                <c:pt idx="0">
                  <c:v>-0.528370250355114</c:v>
                </c:pt>
                <c:pt idx="1">
                  <c:v>12.68185702237216</c:v>
                </c:pt>
                <c:pt idx="2">
                  <c:v>41.65912974964488</c:v>
                </c:pt>
                <c:pt idx="3">
                  <c:v>100.4659479314631</c:v>
                </c:pt>
                <c:pt idx="4">
                  <c:v>167.6534479314631</c:v>
                </c:pt>
                <c:pt idx="5">
                  <c:v>197.0568570223722</c:v>
                </c:pt>
                <c:pt idx="6">
                  <c:v>177.7386752041903</c:v>
                </c:pt>
                <c:pt idx="7">
                  <c:v>158.1364024769176</c:v>
                </c:pt>
                <c:pt idx="8">
                  <c:v>151.3182206587358</c:v>
                </c:pt>
                <c:pt idx="9">
                  <c:v>152.1704933860085</c:v>
                </c:pt>
                <c:pt idx="10">
                  <c:v>147.3409479314631</c:v>
                </c:pt>
                <c:pt idx="11">
                  <c:v>127.1704933860085</c:v>
                </c:pt>
                <c:pt idx="12">
                  <c:v>96.48867520419034</c:v>
                </c:pt>
                <c:pt idx="13">
                  <c:v>70.77844793146306</c:v>
                </c:pt>
                <c:pt idx="14">
                  <c:v>50.18185702237216</c:v>
                </c:pt>
                <c:pt idx="15">
                  <c:v>34.1307206587358</c:v>
                </c:pt>
                <c:pt idx="16">
                  <c:v>17.65344793146307</c:v>
                </c:pt>
                <c:pt idx="17">
                  <c:v>6.14776611328125</c:v>
                </c:pt>
                <c:pt idx="18">
                  <c:v>-5.499961159446022</c:v>
                </c:pt>
                <c:pt idx="19">
                  <c:v>-22.1192793412642</c:v>
                </c:pt>
                <c:pt idx="20">
                  <c:v>-51.8067793412642</c:v>
                </c:pt>
                <c:pt idx="21">
                  <c:v>-95.41473388671874</c:v>
                </c:pt>
                <c:pt idx="22">
                  <c:v>-135.7556429776278</c:v>
                </c:pt>
                <c:pt idx="23">
                  <c:v>-153.937461159446</c:v>
                </c:pt>
                <c:pt idx="24">
                  <c:v>-147.687461159446</c:v>
                </c:pt>
                <c:pt idx="25">
                  <c:v>-134.1931429776278</c:v>
                </c:pt>
                <c:pt idx="26">
                  <c:v>-126.9488247958097</c:v>
                </c:pt>
                <c:pt idx="27">
                  <c:v>-126.0965520685369</c:v>
                </c:pt>
                <c:pt idx="28">
                  <c:v>-137.3181429776278</c:v>
                </c:pt>
                <c:pt idx="29">
                  <c:v>-150.9545066139915</c:v>
                </c:pt>
                <c:pt idx="30">
                  <c:v>-151.8067793412642</c:v>
                </c:pt>
                <c:pt idx="31">
                  <c:v>-124.3920066139915</c:v>
                </c:pt>
                <c:pt idx="32">
                  <c:v>-5.784052068536932</c:v>
                </c:pt>
                <c:pt idx="33">
                  <c:v>-21.97723388671875</c:v>
                </c:pt>
                <c:pt idx="34">
                  <c:v>-32.48859752308238</c:v>
                </c:pt>
                <c:pt idx="35">
                  <c:v>-10.18746115944602</c:v>
                </c:pt>
                <c:pt idx="36">
                  <c:v>1.74435702237216</c:v>
                </c:pt>
                <c:pt idx="37">
                  <c:v>16.51708429509943</c:v>
                </c:pt>
                <c:pt idx="38">
                  <c:v>41.51708429509943</c:v>
                </c:pt>
                <c:pt idx="39">
                  <c:v>87.2557206587358</c:v>
                </c:pt>
                <c:pt idx="40">
                  <c:v>139.2443570223722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876760"/>
        <c:axId val="2066867768"/>
      </c:scatterChart>
      <c:valAx>
        <c:axId val="2066876760"/>
        <c:scaling>
          <c:orientation val="minMax"/>
          <c:max val="12.75"/>
          <c:min val="12.3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4934514658786"/>
              <c:y val="0.90960420611392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867768"/>
        <c:crosses val="autoZero"/>
        <c:crossBetween val="midCat"/>
      </c:valAx>
      <c:valAx>
        <c:axId val="2066867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29605280989766"/>
              <c:y val="0.4067795207466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87676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65861791829"/>
          <c:y val="0.104519737969613"/>
          <c:w val="0.819079440716858"/>
          <c:h val="0.72316359243840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Feuil1!$A$1272:$A$1320</c:f>
              <c:numCache>
                <c:formatCode>0.00</c:formatCode>
                <c:ptCount val="49"/>
                <c:pt idx="0">
                  <c:v>12.68</c:v>
                </c:pt>
                <c:pt idx="1">
                  <c:v>12.69</c:v>
                </c:pt>
                <c:pt idx="2">
                  <c:v>12.7</c:v>
                </c:pt>
                <c:pt idx="3">
                  <c:v>12.71</c:v>
                </c:pt>
                <c:pt idx="4">
                  <c:v>12.72</c:v>
                </c:pt>
                <c:pt idx="5">
                  <c:v>12.73</c:v>
                </c:pt>
                <c:pt idx="6">
                  <c:v>12.74</c:v>
                </c:pt>
                <c:pt idx="7">
                  <c:v>12.75</c:v>
                </c:pt>
                <c:pt idx="8">
                  <c:v>12.76</c:v>
                </c:pt>
                <c:pt idx="9">
                  <c:v>12.77</c:v>
                </c:pt>
                <c:pt idx="10">
                  <c:v>12.78</c:v>
                </c:pt>
                <c:pt idx="11">
                  <c:v>12.79</c:v>
                </c:pt>
                <c:pt idx="12">
                  <c:v>12.8</c:v>
                </c:pt>
                <c:pt idx="13">
                  <c:v>12.81</c:v>
                </c:pt>
                <c:pt idx="14">
                  <c:v>12.82</c:v>
                </c:pt>
                <c:pt idx="15">
                  <c:v>12.83</c:v>
                </c:pt>
                <c:pt idx="16">
                  <c:v>12.84</c:v>
                </c:pt>
                <c:pt idx="17">
                  <c:v>12.85</c:v>
                </c:pt>
                <c:pt idx="18">
                  <c:v>12.86</c:v>
                </c:pt>
                <c:pt idx="19">
                  <c:v>12.87</c:v>
                </c:pt>
                <c:pt idx="20">
                  <c:v>12.88</c:v>
                </c:pt>
                <c:pt idx="21">
                  <c:v>12.89</c:v>
                </c:pt>
                <c:pt idx="22">
                  <c:v>12.9</c:v>
                </c:pt>
                <c:pt idx="23">
                  <c:v>12.91</c:v>
                </c:pt>
                <c:pt idx="24">
                  <c:v>12.92</c:v>
                </c:pt>
                <c:pt idx="25">
                  <c:v>12.93</c:v>
                </c:pt>
                <c:pt idx="26">
                  <c:v>12.94</c:v>
                </c:pt>
                <c:pt idx="27">
                  <c:v>12.95</c:v>
                </c:pt>
                <c:pt idx="28">
                  <c:v>12.96</c:v>
                </c:pt>
                <c:pt idx="29">
                  <c:v>12.97</c:v>
                </c:pt>
                <c:pt idx="30">
                  <c:v>12.98</c:v>
                </c:pt>
                <c:pt idx="31">
                  <c:v>12.99</c:v>
                </c:pt>
                <c:pt idx="32">
                  <c:v>13.0</c:v>
                </c:pt>
                <c:pt idx="33">
                  <c:v>13.01</c:v>
                </c:pt>
                <c:pt idx="34">
                  <c:v>13.02</c:v>
                </c:pt>
                <c:pt idx="35">
                  <c:v>13.03</c:v>
                </c:pt>
                <c:pt idx="36">
                  <c:v>13.04</c:v>
                </c:pt>
                <c:pt idx="37">
                  <c:v>13.05</c:v>
                </c:pt>
                <c:pt idx="38">
                  <c:v>13.06</c:v>
                </c:pt>
                <c:pt idx="39">
                  <c:v>13.07</c:v>
                </c:pt>
                <c:pt idx="40">
                  <c:v>13.08</c:v>
                </c:pt>
                <c:pt idx="41">
                  <c:v>13.09</c:v>
                </c:pt>
                <c:pt idx="42">
                  <c:v>13.1</c:v>
                </c:pt>
                <c:pt idx="43">
                  <c:v>13.11</c:v>
                </c:pt>
                <c:pt idx="44">
                  <c:v>13.12</c:v>
                </c:pt>
                <c:pt idx="45">
                  <c:v>13.13</c:v>
                </c:pt>
                <c:pt idx="46">
                  <c:v>13.14</c:v>
                </c:pt>
                <c:pt idx="47">
                  <c:v>13.15</c:v>
                </c:pt>
                <c:pt idx="48">
                  <c:v>13.16</c:v>
                </c:pt>
              </c:numCache>
            </c:numRef>
          </c:xVal>
          <c:yVal>
            <c:numRef>
              <c:f>Feuil1!$B$1272:$B$1320</c:f>
              <c:numCache>
                <c:formatCode>0.0000000</c:formatCode>
                <c:ptCount val="49"/>
                <c:pt idx="0">
                  <c:v>-5.784052068536932</c:v>
                </c:pt>
                <c:pt idx="1">
                  <c:v>-21.97723388671875</c:v>
                </c:pt>
                <c:pt idx="2">
                  <c:v>-32.48859752308238</c:v>
                </c:pt>
                <c:pt idx="3">
                  <c:v>-10.18746115944602</c:v>
                </c:pt>
                <c:pt idx="4">
                  <c:v>1.74435702237216</c:v>
                </c:pt>
                <c:pt idx="5">
                  <c:v>16.51708429509943</c:v>
                </c:pt>
                <c:pt idx="6">
                  <c:v>41.51708429509943</c:v>
                </c:pt>
                <c:pt idx="7">
                  <c:v>87.2557206587358</c:v>
                </c:pt>
                <c:pt idx="8">
                  <c:v>139.2443570223722</c:v>
                </c:pt>
                <c:pt idx="9">
                  <c:v>168.2216297496449</c:v>
                </c:pt>
                <c:pt idx="10">
                  <c:v>163.9602661132812</c:v>
                </c:pt>
                <c:pt idx="11">
                  <c:v>149.8977661132812</c:v>
                </c:pt>
                <c:pt idx="12">
                  <c:v>138.250038840554</c:v>
                </c:pt>
                <c:pt idx="13">
                  <c:v>138.1079933860085</c:v>
                </c:pt>
                <c:pt idx="14">
                  <c:v>141.5170842950994</c:v>
                </c:pt>
                <c:pt idx="15">
                  <c:v>140.3807206587358</c:v>
                </c:pt>
                <c:pt idx="16">
                  <c:v>127.4545842950994</c:v>
                </c:pt>
                <c:pt idx="17">
                  <c:v>103.1648115678267</c:v>
                </c:pt>
                <c:pt idx="18">
                  <c:v>75.0398115678267</c:v>
                </c:pt>
                <c:pt idx="19">
                  <c:v>46.77276611328125</c:v>
                </c:pt>
                <c:pt idx="20">
                  <c:v>23.90344793146307</c:v>
                </c:pt>
                <c:pt idx="21">
                  <c:v>6.715947931463068</c:v>
                </c:pt>
                <c:pt idx="22">
                  <c:v>-6.63632479580966</c:v>
                </c:pt>
                <c:pt idx="23">
                  <c:v>-26.09655206853693</c:v>
                </c:pt>
                <c:pt idx="24">
                  <c:v>-58.76700661399148</c:v>
                </c:pt>
                <c:pt idx="25">
                  <c:v>-109.3351884321733</c:v>
                </c:pt>
                <c:pt idx="26">
                  <c:v>-146.6931429776278</c:v>
                </c:pt>
                <c:pt idx="27">
                  <c:v>-158.0567793412642</c:v>
                </c:pt>
                <c:pt idx="28">
                  <c:v>-149.9601884321733</c:v>
                </c:pt>
                <c:pt idx="29">
                  <c:v>-137.3181429776278</c:v>
                </c:pt>
                <c:pt idx="30">
                  <c:v>-134.0510975230824</c:v>
                </c:pt>
                <c:pt idx="31">
                  <c:v>-143.7101884321733</c:v>
                </c:pt>
                <c:pt idx="32">
                  <c:v>-161.0397338867187</c:v>
                </c:pt>
                <c:pt idx="33">
                  <c:v>-165.8692793412642</c:v>
                </c:pt>
                <c:pt idx="34">
                  <c:v>-138.1704157049006</c:v>
                </c:pt>
                <c:pt idx="35">
                  <c:v>-86.03973388671875</c:v>
                </c:pt>
                <c:pt idx="36">
                  <c:v>-1.806779341264203</c:v>
                </c:pt>
                <c:pt idx="37">
                  <c:v>-15.30109752308239</c:v>
                </c:pt>
                <c:pt idx="38">
                  <c:v>-14.44882479580966</c:v>
                </c:pt>
                <c:pt idx="39">
                  <c:v>-2.374961159446023</c:v>
                </c:pt>
                <c:pt idx="40">
                  <c:v>11.40344793146307</c:v>
                </c:pt>
                <c:pt idx="41">
                  <c:v>27.59662974964489</c:v>
                </c:pt>
                <c:pt idx="42">
                  <c:v>74.04549338600851</c:v>
                </c:pt>
                <c:pt idx="43">
                  <c:v>141.6591297496449</c:v>
                </c:pt>
                <c:pt idx="44">
                  <c:v>189.2443570223722</c:v>
                </c:pt>
                <c:pt idx="45">
                  <c:v>188.8182206587358</c:v>
                </c:pt>
                <c:pt idx="46">
                  <c:v>167.5114024769176</c:v>
                </c:pt>
                <c:pt idx="47">
                  <c:v>157.8523115678267</c:v>
                </c:pt>
                <c:pt idx="48">
                  <c:v>156.0057206587358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837096"/>
        <c:axId val="2066828104"/>
      </c:scatterChart>
      <c:valAx>
        <c:axId val="2066837096"/>
        <c:scaling>
          <c:orientation val="minMax"/>
          <c:max val="13.1"/>
          <c:min val="12.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4934514658786"/>
              <c:y val="0.90960420611392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828104"/>
        <c:crosses val="autoZero"/>
        <c:crossBetween val="midCat"/>
      </c:valAx>
      <c:valAx>
        <c:axId val="2066828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29605280989766"/>
              <c:y val="0.4067795207466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83709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19743479524"/>
          <c:y val="0.0988700224036877"/>
          <c:w val="0.832237343378977"/>
          <c:h val="0.74293759691913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Feuil1!$A$1308:$A$1350</c:f>
              <c:numCache>
                <c:formatCode>0.00</c:formatCode>
                <c:ptCount val="43"/>
                <c:pt idx="0">
                  <c:v>13.04</c:v>
                </c:pt>
                <c:pt idx="1">
                  <c:v>13.05</c:v>
                </c:pt>
                <c:pt idx="2">
                  <c:v>13.06</c:v>
                </c:pt>
                <c:pt idx="3">
                  <c:v>13.07</c:v>
                </c:pt>
                <c:pt idx="4">
                  <c:v>13.08</c:v>
                </c:pt>
                <c:pt idx="5">
                  <c:v>13.09</c:v>
                </c:pt>
                <c:pt idx="6">
                  <c:v>13.1</c:v>
                </c:pt>
                <c:pt idx="7">
                  <c:v>13.11</c:v>
                </c:pt>
                <c:pt idx="8">
                  <c:v>13.12</c:v>
                </c:pt>
                <c:pt idx="9">
                  <c:v>13.13</c:v>
                </c:pt>
                <c:pt idx="10">
                  <c:v>13.14</c:v>
                </c:pt>
                <c:pt idx="11">
                  <c:v>13.15</c:v>
                </c:pt>
                <c:pt idx="12">
                  <c:v>13.16</c:v>
                </c:pt>
                <c:pt idx="13">
                  <c:v>13.17</c:v>
                </c:pt>
                <c:pt idx="14">
                  <c:v>13.18</c:v>
                </c:pt>
                <c:pt idx="15">
                  <c:v>13.19</c:v>
                </c:pt>
                <c:pt idx="16">
                  <c:v>13.2</c:v>
                </c:pt>
                <c:pt idx="17">
                  <c:v>13.21</c:v>
                </c:pt>
                <c:pt idx="18">
                  <c:v>13.22</c:v>
                </c:pt>
                <c:pt idx="19">
                  <c:v>13.23</c:v>
                </c:pt>
                <c:pt idx="20">
                  <c:v>13.24</c:v>
                </c:pt>
                <c:pt idx="21">
                  <c:v>13.25</c:v>
                </c:pt>
                <c:pt idx="22">
                  <c:v>13.26</c:v>
                </c:pt>
                <c:pt idx="23">
                  <c:v>13.27</c:v>
                </c:pt>
                <c:pt idx="24">
                  <c:v>13.28</c:v>
                </c:pt>
                <c:pt idx="25">
                  <c:v>13.29</c:v>
                </c:pt>
                <c:pt idx="26">
                  <c:v>13.3</c:v>
                </c:pt>
                <c:pt idx="27">
                  <c:v>13.31</c:v>
                </c:pt>
                <c:pt idx="28">
                  <c:v>13.32</c:v>
                </c:pt>
                <c:pt idx="29">
                  <c:v>13.33</c:v>
                </c:pt>
                <c:pt idx="30">
                  <c:v>13.34</c:v>
                </c:pt>
                <c:pt idx="31">
                  <c:v>13.35</c:v>
                </c:pt>
                <c:pt idx="32">
                  <c:v>13.36</c:v>
                </c:pt>
                <c:pt idx="33">
                  <c:v>13.37</c:v>
                </c:pt>
                <c:pt idx="34">
                  <c:v>13.38</c:v>
                </c:pt>
                <c:pt idx="35">
                  <c:v>13.39</c:v>
                </c:pt>
                <c:pt idx="36">
                  <c:v>13.4</c:v>
                </c:pt>
                <c:pt idx="37">
                  <c:v>13.41</c:v>
                </c:pt>
                <c:pt idx="38">
                  <c:v>13.42</c:v>
                </c:pt>
                <c:pt idx="39">
                  <c:v>13.43</c:v>
                </c:pt>
                <c:pt idx="40">
                  <c:v>13.44</c:v>
                </c:pt>
                <c:pt idx="41">
                  <c:v>13.45</c:v>
                </c:pt>
                <c:pt idx="42">
                  <c:v>13.46</c:v>
                </c:pt>
              </c:numCache>
            </c:numRef>
          </c:xVal>
          <c:yVal>
            <c:numRef>
              <c:f>Feuil1!$B$1308:$B$1350</c:f>
              <c:numCache>
                <c:formatCode>0.0000000</c:formatCode>
                <c:ptCount val="43"/>
                <c:pt idx="0">
                  <c:v>-1.806779341264203</c:v>
                </c:pt>
                <c:pt idx="1">
                  <c:v>-15.30109752308239</c:v>
                </c:pt>
                <c:pt idx="2">
                  <c:v>-14.44882479580966</c:v>
                </c:pt>
                <c:pt idx="3">
                  <c:v>-2.374961159446023</c:v>
                </c:pt>
                <c:pt idx="4">
                  <c:v>11.40344793146307</c:v>
                </c:pt>
                <c:pt idx="5">
                  <c:v>27.59662974964489</c:v>
                </c:pt>
                <c:pt idx="6">
                  <c:v>74.04549338600851</c:v>
                </c:pt>
                <c:pt idx="7">
                  <c:v>141.6591297496449</c:v>
                </c:pt>
                <c:pt idx="8">
                  <c:v>189.2443570223722</c:v>
                </c:pt>
                <c:pt idx="9">
                  <c:v>188.8182206587358</c:v>
                </c:pt>
                <c:pt idx="10">
                  <c:v>167.5114024769176</c:v>
                </c:pt>
                <c:pt idx="11">
                  <c:v>157.8523115678267</c:v>
                </c:pt>
                <c:pt idx="12">
                  <c:v>156.0057206587358</c:v>
                </c:pt>
                <c:pt idx="13">
                  <c:v>152.8807206587358</c:v>
                </c:pt>
                <c:pt idx="14">
                  <c:v>133.8466297496449</c:v>
                </c:pt>
                <c:pt idx="15">
                  <c:v>106.0057206587358</c:v>
                </c:pt>
                <c:pt idx="16">
                  <c:v>76.88640247691761</c:v>
                </c:pt>
                <c:pt idx="17">
                  <c:v>57.14208429509943</c:v>
                </c:pt>
                <c:pt idx="18">
                  <c:v>39.24435702237216</c:v>
                </c:pt>
                <c:pt idx="19">
                  <c:v>22.05685702237216</c:v>
                </c:pt>
                <c:pt idx="20">
                  <c:v>7.284129749644886</c:v>
                </c:pt>
                <c:pt idx="21">
                  <c:v>-7.346552068536932</c:v>
                </c:pt>
                <c:pt idx="22">
                  <c:v>-31.35223388671875</c:v>
                </c:pt>
                <c:pt idx="23">
                  <c:v>-76.66473388671875</c:v>
                </c:pt>
                <c:pt idx="24">
                  <c:v>-133.4829157049006</c:v>
                </c:pt>
                <c:pt idx="25">
                  <c:v>-170.9829157049006</c:v>
                </c:pt>
                <c:pt idx="26">
                  <c:v>-170.2726884321733</c:v>
                </c:pt>
                <c:pt idx="27">
                  <c:v>-155.3579157049006</c:v>
                </c:pt>
                <c:pt idx="28">
                  <c:v>-145.1306429776278</c:v>
                </c:pt>
                <c:pt idx="29">
                  <c:v>-149.1079157049006</c:v>
                </c:pt>
                <c:pt idx="30">
                  <c:v>-163.5965520685369</c:v>
                </c:pt>
                <c:pt idx="31">
                  <c:v>-173.6817793412642</c:v>
                </c:pt>
                <c:pt idx="32">
                  <c:v>-148.3976884321733</c:v>
                </c:pt>
                <c:pt idx="33">
                  <c:v>-96.40905206853694</c:v>
                </c:pt>
                <c:pt idx="34">
                  <c:v>2.170493386008523</c:v>
                </c:pt>
                <c:pt idx="35">
                  <c:v>-15.44314297762784</c:v>
                </c:pt>
                <c:pt idx="36">
                  <c:v>-21.26700661399148</c:v>
                </c:pt>
                <c:pt idx="37">
                  <c:v>-1.522688432173295</c:v>
                </c:pt>
                <c:pt idx="38">
                  <c:v>11.54549338600852</c:v>
                </c:pt>
                <c:pt idx="39">
                  <c:v>36.26140247691762</c:v>
                </c:pt>
                <c:pt idx="40">
                  <c:v>86.68753884055398</c:v>
                </c:pt>
                <c:pt idx="41">
                  <c:v>149.3295842950994</c:v>
                </c:pt>
                <c:pt idx="42">
                  <c:v>181.5739024769176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797160"/>
        <c:axId val="2066788168"/>
      </c:scatterChart>
      <c:valAx>
        <c:axId val="2066797160"/>
        <c:scaling>
          <c:orientation val="minMax"/>
          <c:max val="13.45"/>
          <c:min val="13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0000301160492"/>
              <c:y val="0.9237284950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788168"/>
        <c:crosses val="autoZero"/>
        <c:crossBetween val="midCat"/>
      </c:valAx>
      <c:valAx>
        <c:axId val="2066788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197368539931773"/>
              <c:y val="0.4096043785295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79716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19743479524"/>
          <c:y val="0.0988700224036877"/>
          <c:w val="0.832237343378977"/>
          <c:h val="0.74293759691913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Feuil1!$A$1342:$A$1400</c:f>
              <c:numCache>
                <c:formatCode>0.00</c:formatCode>
                <c:ptCount val="59"/>
                <c:pt idx="0">
                  <c:v>13.38</c:v>
                </c:pt>
                <c:pt idx="1">
                  <c:v>13.39</c:v>
                </c:pt>
                <c:pt idx="2">
                  <c:v>13.4</c:v>
                </c:pt>
                <c:pt idx="3">
                  <c:v>13.41</c:v>
                </c:pt>
                <c:pt idx="4">
                  <c:v>13.42</c:v>
                </c:pt>
                <c:pt idx="5">
                  <c:v>13.43</c:v>
                </c:pt>
                <c:pt idx="6">
                  <c:v>13.44</c:v>
                </c:pt>
                <c:pt idx="7">
                  <c:v>13.45</c:v>
                </c:pt>
                <c:pt idx="8">
                  <c:v>13.46</c:v>
                </c:pt>
                <c:pt idx="9">
                  <c:v>13.47</c:v>
                </c:pt>
                <c:pt idx="10">
                  <c:v>13.48</c:v>
                </c:pt>
                <c:pt idx="11">
                  <c:v>13.49</c:v>
                </c:pt>
                <c:pt idx="12">
                  <c:v>13.5</c:v>
                </c:pt>
                <c:pt idx="13">
                  <c:v>13.51</c:v>
                </c:pt>
                <c:pt idx="14">
                  <c:v>13.52</c:v>
                </c:pt>
                <c:pt idx="15">
                  <c:v>13.53</c:v>
                </c:pt>
                <c:pt idx="16">
                  <c:v>13.54</c:v>
                </c:pt>
                <c:pt idx="17">
                  <c:v>13.55</c:v>
                </c:pt>
                <c:pt idx="18">
                  <c:v>13.56</c:v>
                </c:pt>
                <c:pt idx="19">
                  <c:v>13.57</c:v>
                </c:pt>
                <c:pt idx="20">
                  <c:v>13.58</c:v>
                </c:pt>
                <c:pt idx="21">
                  <c:v>13.59</c:v>
                </c:pt>
                <c:pt idx="22">
                  <c:v>13.6</c:v>
                </c:pt>
                <c:pt idx="23">
                  <c:v>13.61</c:v>
                </c:pt>
                <c:pt idx="24">
                  <c:v>13.62</c:v>
                </c:pt>
                <c:pt idx="25">
                  <c:v>13.63</c:v>
                </c:pt>
                <c:pt idx="26">
                  <c:v>13.64</c:v>
                </c:pt>
                <c:pt idx="27">
                  <c:v>13.65</c:v>
                </c:pt>
                <c:pt idx="28">
                  <c:v>13.66</c:v>
                </c:pt>
                <c:pt idx="29">
                  <c:v>13.67</c:v>
                </c:pt>
                <c:pt idx="30">
                  <c:v>13.68</c:v>
                </c:pt>
                <c:pt idx="31">
                  <c:v>13.69</c:v>
                </c:pt>
                <c:pt idx="32">
                  <c:v>13.7</c:v>
                </c:pt>
                <c:pt idx="33">
                  <c:v>13.71</c:v>
                </c:pt>
                <c:pt idx="34">
                  <c:v>13.72</c:v>
                </c:pt>
                <c:pt idx="35">
                  <c:v>13.73</c:v>
                </c:pt>
                <c:pt idx="36">
                  <c:v>13.74</c:v>
                </c:pt>
                <c:pt idx="37">
                  <c:v>13.75</c:v>
                </c:pt>
                <c:pt idx="38">
                  <c:v>13.76</c:v>
                </c:pt>
                <c:pt idx="39">
                  <c:v>13.77</c:v>
                </c:pt>
                <c:pt idx="40">
                  <c:v>13.78</c:v>
                </c:pt>
                <c:pt idx="41">
                  <c:v>13.79</c:v>
                </c:pt>
                <c:pt idx="42">
                  <c:v>13.8</c:v>
                </c:pt>
                <c:pt idx="43">
                  <c:v>13.81</c:v>
                </c:pt>
                <c:pt idx="44">
                  <c:v>13.82</c:v>
                </c:pt>
                <c:pt idx="45">
                  <c:v>13.83</c:v>
                </c:pt>
                <c:pt idx="46">
                  <c:v>13.84</c:v>
                </c:pt>
                <c:pt idx="47">
                  <c:v>13.85</c:v>
                </c:pt>
                <c:pt idx="48">
                  <c:v>13.86</c:v>
                </c:pt>
                <c:pt idx="49">
                  <c:v>13.87</c:v>
                </c:pt>
                <c:pt idx="50">
                  <c:v>13.88</c:v>
                </c:pt>
                <c:pt idx="51">
                  <c:v>13.89</c:v>
                </c:pt>
                <c:pt idx="52">
                  <c:v>13.9</c:v>
                </c:pt>
                <c:pt idx="53">
                  <c:v>13.91</c:v>
                </c:pt>
                <c:pt idx="54">
                  <c:v>13.92</c:v>
                </c:pt>
                <c:pt idx="55">
                  <c:v>13.93</c:v>
                </c:pt>
                <c:pt idx="56">
                  <c:v>13.94</c:v>
                </c:pt>
                <c:pt idx="57">
                  <c:v>13.95</c:v>
                </c:pt>
                <c:pt idx="58">
                  <c:v>13.96</c:v>
                </c:pt>
              </c:numCache>
            </c:numRef>
          </c:xVal>
          <c:yVal>
            <c:numRef>
              <c:f>Feuil1!$B$1342:$B$1400</c:f>
              <c:numCache>
                <c:formatCode>0.0000000</c:formatCode>
                <c:ptCount val="59"/>
                <c:pt idx="0">
                  <c:v>2.170493386008523</c:v>
                </c:pt>
                <c:pt idx="1">
                  <c:v>-15.44314297762784</c:v>
                </c:pt>
                <c:pt idx="2">
                  <c:v>-21.26700661399148</c:v>
                </c:pt>
                <c:pt idx="3">
                  <c:v>-1.522688432173295</c:v>
                </c:pt>
                <c:pt idx="4">
                  <c:v>11.54549338600852</c:v>
                </c:pt>
                <c:pt idx="5">
                  <c:v>36.26140247691762</c:v>
                </c:pt>
                <c:pt idx="6">
                  <c:v>86.68753884055398</c:v>
                </c:pt>
                <c:pt idx="7">
                  <c:v>149.3295842950994</c:v>
                </c:pt>
                <c:pt idx="8">
                  <c:v>181.5739024769176</c:v>
                </c:pt>
                <c:pt idx="9">
                  <c:v>173.1932206587358</c:v>
                </c:pt>
                <c:pt idx="10">
                  <c:v>154.8693570223722</c:v>
                </c:pt>
                <c:pt idx="11">
                  <c:v>147.9091297496449</c:v>
                </c:pt>
                <c:pt idx="12">
                  <c:v>151.4602661132812</c:v>
                </c:pt>
                <c:pt idx="13">
                  <c:v>159.6989024769176</c:v>
                </c:pt>
                <c:pt idx="14">
                  <c:v>151.8864024769176</c:v>
                </c:pt>
                <c:pt idx="15">
                  <c:v>126.7443570223722</c:v>
                </c:pt>
                <c:pt idx="16">
                  <c:v>87.2557206587358</c:v>
                </c:pt>
                <c:pt idx="17">
                  <c:v>52.59662974964488</c:v>
                </c:pt>
                <c:pt idx="18">
                  <c:v>25.46594793146307</c:v>
                </c:pt>
                <c:pt idx="19">
                  <c:v>10.12503884055398</c:v>
                </c:pt>
                <c:pt idx="20">
                  <c:v>-2.801097523082386</c:v>
                </c:pt>
                <c:pt idx="21">
                  <c:v>-16.43746115944602</c:v>
                </c:pt>
                <c:pt idx="22">
                  <c:v>-45.41473388671875</c:v>
                </c:pt>
                <c:pt idx="23">
                  <c:v>-99.10791570490056</c:v>
                </c:pt>
                <c:pt idx="24">
                  <c:v>-148.2556429776278</c:v>
                </c:pt>
                <c:pt idx="25">
                  <c:v>-171.124961159446</c:v>
                </c:pt>
                <c:pt idx="26">
                  <c:v>-163.1704157049006</c:v>
                </c:pt>
                <c:pt idx="27">
                  <c:v>-146.4090520685369</c:v>
                </c:pt>
                <c:pt idx="28">
                  <c:v>-140.3010975230824</c:v>
                </c:pt>
                <c:pt idx="29">
                  <c:v>-149.6760975230824</c:v>
                </c:pt>
                <c:pt idx="30">
                  <c:v>-168.4260975230824</c:v>
                </c:pt>
                <c:pt idx="31">
                  <c:v>-172.5454157049006</c:v>
                </c:pt>
                <c:pt idx="32">
                  <c:v>-141.5795066139915</c:v>
                </c:pt>
                <c:pt idx="33">
                  <c:v>-66.72155206853694</c:v>
                </c:pt>
                <c:pt idx="34">
                  <c:v>-24.67609752308239</c:v>
                </c:pt>
                <c:pt idx="35">
                  <c:v>-13.31246115944602</c:v>
                </c:pt>
                <c:pt idx="36">
                  <c:v>-8.340870250355113</c:v>
                </c:pt>
                <c:pt idx="37">
                  <c:v>1.74435702237216</c:v>
                </c:pt>
                <c:pt idx="38">
                  <c:v>25.0398115678267</c:v>
                </c:pt>
                <c:pt idx="39">
                  <c:v>58.56253884055397</c:v>
                </c:pt>
                <c:pt idx="40">
                  <c:v>109.9829933860085</c:v>
                </c:pt>
                <c:pt idx="41">
                  <c:v>157.2841297496449</c:v>
                </c:pt>
                <c:pt idx="42">
                  <c:v>169.500038840554</c:v>
                </c:pt>
                <c:pt idx="43">
                  <c:v>159.2727661132812</c:v>
                </c:pt>
                <c:pt idx="44">
                  <c:v>144.3579933860085</c:v>
                </c:pt>
                <c:pt idx="45">
                  <c:v>139.812538840554</c:v>
                </c:pt>
                <c:pt idx="46">
                  <c:v>144.0739024769176</c:v>
                </c:pt>
                <c:pt idx="47">
                  <c:v>151.0341297496449</c:v>
                </c:pt>
                <c:pt idx="48">
                  <c:v>147.3409479314631</c:v>
                </c:pt>
                <c:pt idx="49">
                  <c:v>125.3239024769176</c:v>
                </c:pt>
                <c:pt idx="50">
                  <c:v>90.6648115678267</c:v>
                </c:pt>
                <c:pt idx="51">
                  <c:v>53.73299338600852</c:v>
                </c:pt>
                <c:pt idx="52">
                  <c:v>22.48299338600852</c:v>
                </c:pt>
                <c:pt idx="53">
                  <c:v>3.732993386008523</c:v>
                </c:pt>
                <c:pt idx="54">
                  <c:v>-15.30109752308239</c:v>
                </c:pt>
                <c:pt idx="55">
                  <c:v>-48.53973388671874</c:v>
                </c:pt>
                <c:pt idx="56">
                  <c:v>-106.0681429776278</c:v>
                </c:pt>
                <c:pt idx="57">
                  <c:v>-158.3408702503551</c:v>
                </c:pt>
                <c:pt idx="58">
                  <c:v>-178.0851884321733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756520"/>
        <c:axId val="2066747528"/>
      </c:scatterChart>
      <c:valAx>
        <c:axId val="2066756520"/>
        <c:scaling>
          <c:orientation val="minMax"/>
          <c:max val="13.8"/>
          <c:min val="13.3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00000301160492"/>
              <c:y val="0.9237284950287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747528"/>
        <c:crosses val="autoZero"/>
        <c:crossBetween val="midCat"/>
      </c:valAx>
      <c:valAx>
        <c:axId val="2066747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197368539931773"/>
              <c:y val="0.4096043785295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675652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29007798651"/>
          <c:y val="0.0960451646207252"/>
          <c:w val="0.84375050820833"/>
          <c:h val="0.762711601399877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Feuil1!$A$1377:$A$1450</c:f>
              <c:numCache>
                <c:formatCode>0.00</c:formatCode>
                <c:ptCount val="74"/>
                <c:pt idx="0">
                  <c:v>13.73</c:v>
                </c:pt>
                <c:pt idx="1">
                  <c:v>13.74</c:v>
                </c:pt>
                <c:pt idx="2">
                  <c:v>13.75</c:v>
                </c:pt>
                <c:pt idx="3">
                  <c:v>13.76</c:v>
                </c:pt>
                <c:pt idx="4">
                  <c:v>13.77</c:v>
                </c:pt>
                <c:pt idx="5">
                  <c:v>13.78</c:v>
                </c:pt>
                <c:pt idx="6">
                  <c:v>13.79</c:v>
                </c:pt>
                <c:pt idx="7">
                  <c:v>13.8</c:v>
                </c:pt>
                <c:pt idx="8">
                  <c:v>13.81</c:v>
                </c:pt>
                <c:pt idx="9">
                  <c:v>13.82</c:v>
                </c:pt>
                <c:pt idx="10">
                  <c:v>13.83</c:v>
                </c:pt>
                <c:pt idx="11">
                  <c:v>13.84</c:v>
                </c:pt>
                <c:pt idx="12">
                  <c:v>13.85</c:v>
                </c:pt>
                <c:pt idx="13">
                  <c:v>13.86</c:v>
                </c:pt>
                <c:pt idx="14">
                  <c:v>13.87</c:v>
                </c:pt>
                <c:pt idx="15">
                  <c:v>13.88</c:v>
                </c:pt>
                <c:pt idx="16">
                  <c:v>13.89</c:v>
                </c:pt>
                <c:pt idx="17">
                  <c:v>13.9</c:v>
                </c:pt>
                <c:pt idx="18">
                  <c:v>13.91</c:v>
                </c:pt>
                <c:pt idx="19">
                  <c:v>13.92</c:v>
                </c:pt>
                <c:pt idx="20">
                  <c:v>13.93</c:v>
                </c:pt>
                <c:pt idx="21">
                  <c:v>13.94</c:v>
                </c:pt>
                <c:pt idx="22">
                  <c:v>13.95</c:v>
                </c:pt>
                <c:pt idx="23">
                  <c:v>13.96</c:v>
                </c:pt>
                <c:pt idx="24">
                  <c:v>13.97</c:v>
                </c:pt>
                <c:pt idx="25">
                  <c:v>13.98</c:v>
                </c:pt>
                <c:pt idx="26">
                  <c:v>13.99</c:v>
                </c:pt>
                <c:pt idx="27">
                  <c:v>14.0</c:v>
                </c:pt>
                <c:pt idx="28">
                  <c:v>14.01</c:v>
                </c:pt>
                <c:pt idx="29">
                  <c:v>14.02</c:v>
                </c:pt>
                <c:pt idx="30">
                  <c:v>14.03</c:v>
                </c:pt>
                <c:pt idx="31">
                  <c:v>14.04</c:v>
                </c:pt>
                <c:pt idx="32">
                  <c:v>14.05</c:v>
                </c:pt>
                <c:pt idx="33">
                  <c:v>14.06</c:v>
                </c:pt>
                <c:pt idx="34">
                  <c:v>14.07</c:v>
                </c:pt>
                <c:pt idx="35">
                  <c:v>14.08</c:v>
                </c:pt>
                <c:pt idx="36">
                  <c:v>14.09</c:v>
                </c:pt>
                <c:pt idx="37">
                  <c:v>14.1</c:v>
                </c:pt>
                <c:pt idx="38">
                  <c:v>14.11</c:v>
                </c:pt>
                <c:pt idx="39">
                  <c:v>14.12</c:v>
                </c:pt>
                <c:pt idx="40">
                  <c:v>14.13</c:v>
                </c:pt>
                <c:pt idx="41">
                  <c:v>14.14</c:v>
                </c:pt>
                <c:pt idx="42">
                  <c:v>14.15</c:v>
                </c:pt>
                <c:pt idx="43">
                  <c:v>14.16</c:v>
                </c:pt>
                <c:pt idx="44">
                  <c:v>14.17</c:v>
                </c:pt>
                <c:pt idx="45">
                  <c:v>14.18</c:v>
                </c:pt>
                <c:pt idx="46">
                  <c:v>14.19</c:v>
                </c:pt>
                <c:pt idx="47">
                  <c:v>14.2</c:v>
                </c:pt>
                <c:pt idx="48">
                  <c:v>14.21</c:v>
                </c:pt>
                <c:pt idx="49">
                  <c:v>14.22</c:v>
                </c:pt>
                <c:pt idx="50">
                  <c:v>14.23</c:v>
                </c:pt>
                <c:pt idx="51">
                  <c:v>14.24</c:v>
                </c:pt>
                <c:pt idx="52">
                  <c:v>14.25</c:v>
                </c:pt>
                <c:pt idx="53">
                  <c:v>14.26</c:v>
                </c:pt>
                <c:pt idx="54">
                  <c:v>14.27</c:v>
                </c:pt>
                <c:pt idx="55">
                  <c:v>14.28</c:v>
                </c:pt>
                <c:pt idx="56">
                  <c:v>14.29</c:v>
                </c:pt>
                <c:pt idx="57">
                  <c:v>14.3</c:v>
                </c:pt>
                <c:pt idx="58">
                  <c:v>14.31</c:v>
                </c:pt>
                <c:pt idx="59">
                  <c:v>14.32</c:v>
                </c:pt>
                <c:pt idx="60">
                  <c:v>14.33</c:v>
                </c:pt>
                <c:pt idx="61">
                  <c:v>14.34</c:v>
                </c:pt>
                <c:pt idx="62">
                  <c:v>14.35</c:v>
                </c:pt>
                <c:pt idx="63">
                  <c:v>14.36</c:v>
                </c:pt>
                <c:pt idx="64">
                  <c:v>14.37</c:v>
                </c:pt>
                <c:pt idx="65">
                  <c:v>14.38</c:v>
                </c:pt>
                <c:pt idx="66">
                  <c:v>14.39</c:v>
                </c:pt>
                <c:pt idx="67">
                  <c:v>14.4</c:v>
                </c:pt>
                <c:pt idx="68">
                  <c:v>14.41</c:v>
                </c:pt>
                <c:pt idx="69">
                  <c:v>14.42</c:v>
                </c:pt>
                <c:pt idx="70">
                  <c:v>14.43</c:v>
                </c:pt>
                <c:pt idx="71">
                  <c:v>14.44</c:v>
                </c:pt>
                <c:pt idx="72">
                  <c:v>14.45</c:v>
                </c:pt>
                <c:pt idx="73">
                  <c:v>14.46</c:v>
                </c:pt>
              </c:numCache>
            </c:numRef>
          </c:xVal>
          <c:yVal>
            <c:numRef>
              <c:f>Feuil1!$B$1377:$B$1450</c:f>
              <c:numCache>
                <c:formatCode>0.0000000</c:formatCode>
                <c:ptCount val="74"/>
                <c:pt idx="0">
                  <c:v>-13.31246115944602</c:v>
                </c:pt>
                <c:pt idx="1">
                  <c:v>-8.340870250355113</c:v>
                </c:pt>
                <c:pt idx="2">
                  <c:v>1.74435702237216</c:v>
                </c:pt>
                <c:pt idx="3">
                  <c:v>25.0398115678267</c:v>
                </c:pt>
                <c:pt idx="4">
                  <c:v>58.56253884055397</c:v>
                </c:pt>
                <c:pt idx="5">
                  <c:v>109.9829933860085</c:v>
                </c:pt>
                <c:pt idx="6">
                  <c:v>157.2841297496449</c:v>
                </c:pt>
                <c:pt idx="7">
                  <c:v>169.500038840554</c:v>
                </c:pt>
                <c:pt idx="8">
                  <c:v>159.2727661132812</c:v>
                </c:pt>
                <c:pt idx="9">
                  <c:v>144.3579933860085</c:v>
                </c:pt>
                <c:pt idx="10">
                  <c:v>139.812538840554</c:v>
                </c:pt>
                <c:pt idx="11">
                  <c:v>144.0739024769176</c:v>
                </c:pt>
                <c:pt idx="12">
                  <c:v>151.0341297496449</c:v>
                </c:pt>
                <c:pt idx="13">
                  <c:v>147.3409479314631</c:v>
                </c:pt>
                <c:pt idx="14">
                  <c:v>125.3239024769176</c:v>
                </c:pt>
                <c:pt idx="15">
                  <c:v>90.6648115678267</c:v>
                </c:pt>
                <c:pt idx="16">
                  <c:v>53.73299338600852</c:v>
                </c:pt>
                <c:pt idx="17">
                  <c:v>22.48299338600852</c:v>
                </c:pt>
                <c:pt idx="18">
                  <c:v>3.732993386008523</c:v>
                </c:pt>
                <c:pt idx="19">
                  <c:v>-15.30109752308239</c:v>
                </c:pt>
                <c:pt idx="20">
                  <c:v>-48.53973388671874</c:v>
                </c:pt>
                <c:pt idx="21">
                  <c:v>-106.0681429776278</c:v>
                </c:pt>
                <c:pt idx="22">
                  <c:v>-158.3408702503551</c:v>
                </c:pt>
                <c:pt idx="23">
                  <c:v>-178.0851884321733</c:v>
                </c:pt>
                <c:pt idx="24">
                  <c:v>-166.7215520685369</c:v>
                </c:pt>
                <c:pt idx="25">
                  <c:v>-149.8181429776278</c:v>
                </c:pt>
                <c:pt idx="26">
                  <c:v>-144.8465520685369</c:v>
                </c:pt>
                <c:pt idx="27">
                  <c:v>-151.3806429776278</c:v>
                </c:pt>
                <c:pt idx="28">
                  <c:v>-164.5908702503551</c:v>
                </c:pt>
                <c:pt idx="29">
                  <c:v>-161.3238247958097</c:v>
                </c:pt>
                <c:pt idx="30">
                  <c:v>-126.0965520685369</c:v>
                </c:pt>
                <c:pt idx="31">
                  <c:v>-44.84655206853693</c:v>
                </c:pt>
                <c:pt idx="32">
                  <c:v>-19.98859752308239</c:v>
                </c:pt>
                <c:pt idx="33">
                  <c:v>-18.56814297762784</c:v>
                </c:pt>
                <c:pt idx="34">
                  <c:v>-7.630642977627841</c:v>
                </c:pt>
                <c:pt idx="35">
                  <c:v>2.596629749644886</c:v>
                </c:pt>
                <c:pt idx="36">
                  <c:v>18.7898115678267</c:v>
                </c:pt>
                <c:pt idx="37">
                  <c:v>54.01708429509943</c:v>
                </c:pt>
                <c:pt idx="38">
                  <c:v>116.2329933860085</c:v>
                </c:pt>
                <c:pt idx="39">
                  <c:v>175.0398115678267</c:v>
                </c:pt>
                <c:pt idx="40">
                  <c:v>189.6704933860085</c:v>
                </c:pt>
                <c:pt idx="41">
                  <c:v>171.062538840554</c:v>
                </c:pt>
                <c:pt idx="42">
                  <c:v>156.4318570223722</c:v>
                </c:pt>
                <c:pt idx="43">
                  <c:v>155.7216297496449</c:v>
                </c:pt>
                <c:pt idx="44">
                  <c:v>162.3977661132812</c:v>
                </c:pt>
                <c:pt idx="45">
                  <c:v>154.4432206587358</c:v>
                </c:pt>
                <c:pt idx="46">
                  <c:v>127.7386752041903</c:v>
                </c:pt>
                <c:pt idx="47">
                  <c:v>96.06253884055398</c:v>
                </c:pt>
                <c:pt idx="48">
                  <c:v>63.25003884055397</c:v>
                </c:pt>
                <c:pt idx="49">
                  <c:v>37.96594793146307</c:v>
                </c:pt>
                <c:pt idx="50">
                  <c:v>18.5057206587358</c:v>
                </c:pt>
                <c:pt idx="51">
                  <c:v>5.153447931463068</c:v>
                </c:pt>
                <c:pt idx="52">
                  <c:v>-10.61359752308239</c:v>
                </c:pt>
                <c:pt idx="53">
                  <c:v>-38.31246115944602</c:v>
                </c:pt>
                <c:pt idx="54">
                  <c:v>-87.60223388671875</c:v>
                </c:pt>
                <c:pt idx="55">
                  <c:v>-145.4147338867187</c:v>
                </c:pt>
                <c:pt idx="56">
                  <c:v>-176.8067793412642</c:v>
                </c:pt>
                <c:pt idx="57">
                  <c:v>-170.9829157049006</c:v>
                </c:pt>
                <c:pt idx="58">
                  <c:v>-152.8010975230824</c:v>
                </c:pt>
                <c:pt idx="59">
                  <c:v>-142.2897338867187</c:v>
                </c:pt>
                <c:pt idx="60">
                  <c:v>-144.4204157049006</c:v>
                </c:pt>
                <c:pt idx="61">
                  <c:v>-153.0851884321733</c:v>
                </c:pt>
                <c:pt idx="62">
                  <c:v>-155.3579157049006</c:v>
                </c:pt>
                <c:pt idx="63">
                  <c:v>-134.1931429776278</c:v>
                </c:pt>
                <c:pt idx="64">
                  <c:v>-94.42041570490056</c:v>
                </c:pt>
                <c:pt idx="65">
                  <c:v>-0.812461159446023</c:v>
                </c:pt>
                <c:pt idx="66">
                  <c:v>-12.60223388671875</c:v>
                </c:pt>
                <c:pt idx="67">
                  <c:v>-14.87496115944602</c:v>
                </c:pt>
                <c:pt idx="68">
                  <c:v>-7.630642977627841</c:v>
                </c:pt>
                <c:pt idx="69">
                  <c:v>2.170493386008523</c:v>
                </c:pt>
                <c:pt idx="70">
                  <c:v>13.81822065873579</c:v>
                </c:pt>
                <c:pt idx="71">
                  <c:v>36.54549338600852</c:v>
                </c:pt>
                <c:pt idx="72">
                  <c:v>77.73867520419034</c:v>
                </c:pt>
                <c:pt idx="73">
                  <c:v>127.5966297496449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263880"/>
        <c:axId val="2068273032"/>
      </c:scatterChart>
      <c:valAx>
        <c:axId val="2068263880"/>
        <c:scaling>
          <c:orientation val="minMax"/>
          <c:max val="14.1"/>
          <c:min val="13.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t [s]</a:t>
                </a:r>
              </a:p>
            </c:rich>
          </c:tx>
          <c:layout>
            <c:manualLayout>
              <c:xMode val="edge"/>
              <c:yMode val="edge"/>
              <c:x val="0.495066087662197"/>
              <c:y val="0.93220306837762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8273032"/>
        <c:crosses val="autoZero"/>
        <c:crossBetween val="midCat"/>
      </c:valAx>
      <c:valAx>
        <c:axId val="2068273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u [ mV ]</a:t>
                </a:r>
              </a:p>
            </c:rich>
          </c:tx>
          <c:layout>
            <c:manualLayout>
              <c:xMode val="edge"/>
              <c:yMode val="edge"/>
              <c:x val="0.00986842699658865"/>
              <c:y val="0.4180789518784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826388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553119730185"/>
          <c:y val="0.0530503978779841"/>
          <c:w val="0.860033726812816"/>
          <c:h val="0.80901856763925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backward val="0.9"/>
            <c:intercept val="0.0"/>
            <c:dispRSqr val="0"/>
            <c:dispEq val="1"/>
            <c:trendlineLbl>
              <c:layout>
                <c:manualLayout>
                  <c:x val="-0.213157380063103"/>
                  <c:y val="0.0580047620042189"/>
                </c:manualLayout>
              </c:layout>
              <c:numFmt formatCode="0.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1"/>
            <c:plus>
              <c:numRef>
                <c:f>Feuil2!$D$5:$D$31</c:f>
                <c:numCache>
                  <c:formatCode>General</c:formatCode>
                  <c:ptCount val="27"/>
                  <c:pt idx="0">
                    <c:v>0.1953125</c:v>
                  </c:pt>
                  <c:pt idx="1">
                    <c:v>0.1953125</c:v>
                  </c:pt>
                  <c:pt idx="2">
                    <c:v>0.173010380622837</c:v>
                  </c:pt>
                  <c:pt idx="3">
                    <c:v>0.163265306122449</c:v>
                  </c:pt>
                  <c:pt idx="4">
                    <c:v>0.154320987654321</c:v>
                  </c:pt>
                  <c:pt idx="5">
                    <c:v>0.15432098765432</c:v>
                  </c:pt>
                  <c:pt idx="6">
                    <c:v>0.15432098765432</c:v>
                  </c:pt>
                  <c:pt idx="7">
                    <c:v>0.138504155124654</c:v>
                  </c:pt>
                  <c:pt idx="8">
                    <c:v>0.138504155124654</c:v>
                  </c:pt>
                  <c:pt idx="9">
                    <c:v>0.138504155124653</c:v>
                  </c:pt>
                  <c:pt idx="10">
                    <c:v>0.125</c:v>
                  </c:pt>
                  <c:pt idx="11">
                    <c:v>0.108166576527853</c:v>
                  </c:pt>
                  <c:pt idx="12">
                    <c:v>0.0987654320987657</c:v>
                  </c:pt>
                  <c:pt idx="13">
                    <c:v>0.0945179584120979</c:v>
                  </c:pt>
                  <c:pt idx="14">
                    <c:v>0.0905387052965147</c:v>
                  </c:pt>
                  <c:pt idx="15">
                    <c:v>0.0868055555555555</c:v>
                  </c:pt>
                  <c:pt idx="16">
                    <c:v>0.083298625572678</c:v>
                  </c:pt>
                  <c:pt idx="17">
                    <c:v>0.0739644970414201</c:v>
                  </c:pt>
                  <c:pt idx="18">
                    <c:v>0.0711997152011392</c:v>
                  </c:pt>
                  <c:pt idx="19">
                    <c:v>0.0537489922063961</c:v>
                  </c:pt>
                  <c:pt idx="20">
                    <c:v>0.048828125</c:v>
                  </c:pt>
                  <c:pt idx="21">
                    <c:v>0.0445533526397861</c:v>
                  </c:pt>
                  <c:pt idx="22">
                    <c:v>0.0420079815164881</c:v>
                  </c:pt>
                  <c:pt idx="23">
                    <c:v>0.0337325012649688</c:v>
                  </c:pt>
                  <c:pt idx="24">
                    <c:v>0.0231240605850387</c:v>
                  </c:pt>
                  <c:pt idx="25">
                    <c:v>0.0221606648199446</c:v>
                  </c:pt>
                  <c:pt idx="26">
                    <c:v>0.0192233756247597</c:v>
                  </c:pt>
                </c:numCache>
              </c:numRef>
            </c:plus>
            <c:minus>
              <c:numRef>
                <c:f>Feuil2!$D$5:$D$31</c:f>
                <c:numCache>
                  <c:formatCode>General</c:formatCode>
                  <c:ptCount val="27"/>
                  <c:pt idx="0">
                    <c:v>0.1953125</c:v>
                  </c:pt>
                  <c:pt idx="1">
                    <c:v>0.1953125</c:v>
                  </c:pt>
                  <c:pt idx="2">
                    <c:v>0.173010380622837</c:v>
                  </c:pt>
                  <c:pt idx="3">
                    <c:v>0.163265306122449</c:v>
                  </c:pt>
                  <c:pt idx="4">
                    <c:v>0.154320987654321</c:v>
                  </c:pt>
                  <c:pt idx="5">
                    <c:v>0.15432098765432</c:v>
                  </c:pt>
                  <c:pt idx="6">
                    <c:v>0.15432098765432</c:v>
                  </c:pt>
                  <c:pt idx="7">
                    <c:v>0.138504155124654</c:v>
                  </c:pt>
                  <c:pt idx="8">
                    <c:v>0.138504155124654</c:v>
                  </c:pt>
                  <c:pt idx="9">
                    <c:v>0.138504155124653</c:v>
                  </c:pt>
                  <c:pt idx="10">
                    <c:v>0.125</c:v>
                  </c:pt>
                  <c:pt idx="11">
                    <c:v>0.108166576527853</c:v>
                  </c:pt>
                  <c:pt idx="12">
                    <c:v>0.0987654320987657</c:v>
                  </c:pt>
                  <c:pt idx="13">
                    <c:v>0.0945179584120979</c:v>
                  </c:pt>
                  <c:pt idx="14">
                    <c:v>0.0905387052965147</c:v>
                  </c:pt>
                  <c:pt idx="15">
                    <c:v>0.0868055555555555</c:v>
                  </c:pt>
                  <c:pt idx="16">
                    <c:v>0.083298625572678</c:v>
                  </c:pt>
                  <c:pt idx="17">
                    <c:v>0.0739644970414201</c:v>
                  </c:pt>
                  <c:pt idx="18">
                    <c:v>0.0711997152011392</c:v>
                  </c:pt>
                  <c:pt idx="19">
                    <c:v>0.0537489922063961</c:v>
                  </c:pt>
                  <c:pt idx="20">
                    <c:v>0.048828125</c:v>
                  </c:pt>
                  <c:pt idx="21">
                    <c:v>0.0445533526397861</c:v>
                  </c:pt>
                  <c:pt idx="22">
                    <c:v>0.0420079815164881</c:v>
                  </c:pt>
                  <c:pt idx="23">
                    <c:v>0.0337325012649688</c:v>
                  </c:pt>
                  <c:pt idx="24">
                    <c:v>0.0231240605850387</c:v>
                  </c:pt>
                  <c:pt idx="25">
                    <c:v>0.0221606648199446</c:v>
                  </c:pt>
                  <c:pt idx="26">
                    <c:v>0.0192233756247597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1"/>
            <c:plus>
              <c:numRef>
                <c:f>Feuil2!$F$5:$F$31</c:f>
                <c:numCache>
                  <c:formatCode>General</c:formatCode>
                  <c:ptCount val="27"/>
                  <c:pt idx="0">
                    <c:v>5.177490443339673</c:v>
                  </c:pt>
                  <c:pt idx="1">
                    <c:v>5.204340875667647</c:v>
                  </c:pt>
                  <c:pt idx="2">
                    <c:v>5.18569516093377</c:v>
                  </c:pt>
                  <c:pt idx="3">
                    <c:v>5.166785914627277</c:v>
                  </c:pt>
                  <c:pt idx="4">
                    <c:v>5.099462187332766</c:v>
                  </c:pt>
                  <c:pt idx="5">
                    <c:v>5.106810067454898</c:v>
                  </c:pt>
                  <c:pt idx="6">
                    <c:v>5.111012310555719</c:v>
                  </c:pt>
                  <c:pt idx="7">
                    <c:v>5.054159797836066</c:v>
                  </c:pt>
                  <c:pt idx="8">
                    <c:v>5.083231280921385</c:v>
                  </c:pt>
                  <c:pt idx="9">
                    <c:v>5.031298238507771</c:v>
                  </c:pt>
                  <c:pt idx="10">
                    <c:v>4.969934714028849</c:v>
                  </c:pt>
                  <c:pt idx="11">
                    <c:v>4.861794583411022</c:v>
                  </c:pt>
                  <c:pt idx="12">
                    <c:v>4.884261623049516</c:v>
                  </c:pt>
                  <c:pt idx="13">
                    <c:v>4.815014547547154</c:v>
                  </c:pt>
                  <c:pt idx="14">
                    <c:v>4.80167876671442</c:v>
                  </c:pt>
                  <c:pt idx="15">
                    <c:v>4.755562987407188</c:v>
                  </c:pt>
                  <c:pt idx="16">
                    <c:v>4.771564366668464</c:v>
                  </c:pt>
                  <c:pt idx="17">
                    <c:v>4.695510118987729</c:v>
                  </c:pt>
                  <c:pt idx="18">
                    <c:v>4.73395148157426</c:v>
                  </c:pt>
                  <c:pt idx="19">
                    <c:v>4.628892145912151</c:v>
                  </c:pt>
                  <c:pt idx="20">
                    <c:v>4.583453936412424</c:v>
                  </c:pt>
                  <c:pt idx="21">
                    <c:v>4.556362033790424</c:v>
                  </c:pt>
                  <c:pt idx="22">
                    <c:v>4.533996325467501</c:v>
                  </c:pt>
                  <c:pt idx="23">
                    <c:v>4.47515022817069</c:v>
                  </c:pt>
                  <c:pt idx="24">
                    <c:v>4.387075837972758</c:v>
                  </c:pt>
                  <c:pt idx="25">
                    <c:v>4.389807329979411</c:v>
                  </c:pt>
                  <c:pt idx="26">
                    <c:v>4.36498110702685</c:v>
                  </c:pt>
                </c:numCache>
              </c:numRef>
            </c:plus>
            <c:minus>
              <c:numRef>
                <c:f>Feuil2!$F$5:$F$31</c:f>
                <c:numCache>
                  <c:formatCode>General</c:formatCode>
                  <c:ptCount val="27"/>
                  <c:pt idx="0">
                    <c:v>5.177490443339673</c:v>
                  </c:pt>
                  <c:pt idx="1">
                    <c:v>5.204340875667647</c:v>
                  </c:pt>
                  <c:pt idx="2">
                    <c:v>5.18569516093377</c:v>
                  </c:pt>
                  <c:pt idx="3">
                    <c:v>5.166785914627277</c:v>
                  </c:pt>
                  <c:pt idx="4">
                    <c:v>5.099462187332766</c:v>
                  </c:pt>
                  <c:pt idx="5">
                    <c:v>5.106810067454898</c:v>
                  </c:pt>
                  <c:pt idx="6">
                    <c:v>5.111012310555719</c:v>
                  </c:pt>
                  <c:pt idx="7">
                    <c:v>5.054159797836066</c:v>
                  </c:pt>
                  <c:pt idx="8">
                    <c:v>5.083231280921385</c:v>
                  </c:pt>
                  <c:pt idx="9">
                    <c:v>5.031298238507771</c:v>
                  </c:pt>
                  <c:pt idx="10">
                    <c:v>4.969934714028849</c:v>
                  </c:pt>
                  <c:pt idx="11">
                    <c:v>4.861794583411022</c:v>
                  </c:pt>
                  <c:pt idx="12">
                    <c:v>4.884261623049516</c:v>
                  </c:pt>
                  <c:pt idx="13">
                    <c:v>4.815014547547154</c:v>
                  </c:pt>
                  <c:pt idx="14">
                    <c:v>4.80167876671442</c:v>
                  </c:pt>
                  <c:pt idx="15">
                    <c:v>4.755562987407188</c:v>
                  </c:pt>
                  <c:pt idx="16">
                    <c:v>4.771564366668464</c:v>
                  </c:pt>
                  <c:pt idx="17">
                    <c:v>4.695510118987729</c:v>
                  </c:pt>
                  <c:pt idx="18">
                    <c:v>4.73395148157426</c:v>
                  </c:pt>
                  <c:pt idx="19">
                    <c:v>4.628892145912151</c:v>
                  </c:pt>
                  <c:pt idx="20">
                    <c:v>4.583453936412424</c:v>
                  </c:pt>
                  <c:pt idx="21">
                    <c:v>4.556362033790424</c:v>
                  </c:pt>
                  <c:pt idx="22">
                    <c:v>4.533996325467501</c:v>
                  </c:pt>
                  <c:pt idx="23">
                    <c:v>4.47515022817069</c:v>
                  </c:pt>
                  <c:pt idx="24">
                    <c:v>4.387075837972758</c:v>
                  </c:pt>
                  <c:pt idx="25">
                    <c:v>4.389807329979411</c:v>
                  </c:pt>
                  <c:pt idx="26">
                    <c:v>4.36498110702685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Feuil2!$C$5:$C$31</c:f>
              <c:numCache>
                <c:formatCode>0.000</c:formatCode>
                <c:ptCount val="27"/>
                <c:pt idx="0">
                  <c:v>3.125</c:v>
                </c:pt>
                <c:pt idx="1">
                  <c:v>3.125</c:v>
                </c:pt>
                <c:pt idx="2">
                  <c:v>2.941176470588235</c:v>
                </c:pt>
                <c:pt idx="3">
                  <c:v>2.857142857142857</c:v>
                </c:pt>
                <c:pt idx="4">
                  <c:v>2.777777777777782</c:v>
                </c:pt>
                <c:pt idx="5">
                  <c:v>2.777777777777768</c:v>
                </c:pt>
                <c:pt idx="6">
                  <c:v>2.777777777777768</c:v>
                </c:pt>
                <c:pt idx="7">
                  <c:v>2.631578947368428</c:v>
                </c:pt>
                <c:pt idx="8">
                  <c:v>2.631578947368428</c:v>
                </c:pt>
                <c:pt idx="9">
                  <c:v>2.631578947368415</c:v>
                </c:pt>
                <c:pt idx="10">
                  <c:v>2.5</c:v>
                </c:pt>
                <c:pt idx="11">
                  <c:v>2.325581395348837</c:v>
                </c:pt>
                <c:pt idx="12">
                  <c:v>2.222222222222226</c:v>
                </c:pt>
                <c:pt idx="13">
                  <c:v>2.173913043478257</c:v>
                </c:pt>
                <c:pt idx="14">
                  <c:v>2.12765957446809</c:v>
                </c:pt>
                <c:pt idx="15">
                  <c:v>2.083333333333333</c:v>
                </c:pt>
                <c:pt idx="16">
                  <c:v>2.040816326530612</c:v>
                </c:pt>
                <c:pt idx="17">
                  <c:v>1.923076923076923</c:v>
                </c:pt>
                <c:pt idx="18">
                  <c:v>1.886792452830188</c:v>
                </c:pt>
                <c:pt idx="19">
                  <c:v>1.639344262295082</c:v>
                </c:pt>
                <c:pt idx="20">
                  <c:v>1.5625</c:v>
                </c:pt>
                <c:pt idx="21">
                  <c:v>1.492537313432836</c:v>
                </c:pt>
                <c:pt idx="22">
                  <c:v>1.449275362318841</c:v>
                </c:pt>
                <c:pt idx="23">
                  <c:v>1.298701298701299</c:v>
                </c:pt>
                <c:pt idx="24">
                  <c:v>1.075268817204301</c:v>
                </c:pt>
                <c:pt idx="25">
                  <c:v>1.052631578947368</c:v>
                </c:pt>
                <c:pt idx="26">
                  <c:v>0.980392156862745</c:v>
                </c:pt>
              </c:numCache>
            </c:numRef>
          </c:xVal>
          <c:yVal>
            <c:numRef>
              <c:f>Feuil2!$E$5:$E$31</c:f>
              <c:numCache>
                <c:formatCode>0.0</c:formatCode>
                <c:ptCount val="27"/>
                <c:pt idx="0">
                  <c:v>117.7490443339673</c:v>
                </c:pt>
                <c:pt idx="1">
                  <c:v>120.4340875667647</c:v>
                </c:pt>
                <c:pt idx="2">
                  <c:v>118.569516093377</c:v>
                </c:pt>
                <c:pt idx="3">
                  <c:v>116.6785914627277</c:v>
                </c:pt>
                <c:pt idx="4">
                  <c:v>109.9462187332767</c:v>
                </c:pt>
                <c:pt idx="5">
                  <c:v>110.6810067454898</c:v>
                </c:pt>
                <c:pt idx="6">
                  <c:v>111.1012310555719</c:v>
                </c:pt>
                <c:pt idx="7">
                  <c:v>105.4159797836066</c:v>
                </c:pt>
                <c:pt idx="8">
                  <c:v>108.3231280921385</c:v>
                </c:pt>
                <c:pt idx="9">
                  <c:v>103.1298238507771</c:v>
                </c:pt>
                <c:pt idx="10">
                  <c:v>96.99347140288488</c:v>
                </c:pt>
                <c:pt idx="11">
                  <c:v>86.17945834110219</c:v>
                </c:pt>
                <c:pt idx="12">
                  <c:v>88.42616230495163</c:v>
                </c:pt>
                <c:pt idx="13">
                  <c:v>81.50145475471538</c:v>
                </c:pt>
                <c:pt idx="14">
                  <c:v>80.16787667144205</c:v>
                </c:pt>
                <c:pt idx="15">
                  <c:v>75.55629874071881</c:v>
                </c:pt>
                <c:pt idx="16">
                  <c:v>77.15643666684637</c:v>
                </c:pt>
                <c:pt idx="17">
                  <c:v>69.55101189877284</c:v>
                </c:pt>
                <c:pt idx="18">
                  <c:v>73.39514815742618</c:v>
                </c:pt>
                <c:pt idx="19">
                  <c:v>62.8892145912151</c:v>
                </c:pt>
                <c:pt idx="20">
                  <c:v>58.34539364124242</c:v>
                </c:pt>
                <c:pt idx="21">
                  <c:v>55.63620337904247</c:v>
                </c:pt>
                <c:pt idx="22">
                  <c:v>53.39963254675012</c:v>
                </c:pt>
                <c:pt idx="23">
                  <c:v>47.51502281706903</c:v>
                </c:pt>
                <c:pt idx="24">
                  <c:v>38.70758379727581</c:v>
                </c:pt>
                <c:pt idx="25">
                  <c:v>38.9807329979411</c:v>
                </c:pt>
                <c:pt idx="26">
                  <c:v>36.49811070268494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855032"/>
        <c:axId val="2064713704"/>
      </c:scatterChart>
      <c:valAx>
        <c:axId val="2065855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f   [ Hz ]</a:t>
                </a:r>
              </a:p>
            </c:rich>
          </c:tx>
          <c:layout>
            <c:manualLayout>
              <c:xMode val="edge"/>
              <c:yMode val="edge"/>
              <c:x val="0.490725126475548"/>
              <c:y val="0.92307692307692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64713704"/>
        <c:crosses val="autoZero"/>
        <c:crossBetween val="midCat"/>
      </c:valAx>
      <c:valAx>
        <c:axId val="2064713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U</a:t>
                </a:r>
                <a:r>
                  <a:rPr lang="fr-FR" sz="1000" b="1" i="0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eff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[ mV ]</a:t>
                </a:r>
              </a:p>
            </c:rich>
          </c:tx>
          <c:layout>
            <c:manualLayout>
              <c:xMode val="edge"/>
              <c:yMode val="edge"/>
              <c:x val="0.0219224283305228"/>
              <c:y val="0.36604774535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6585503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223764453947"/>
          <c:y val="0.110169453535538"/>
          <c:w val="0.814145227218564"/>
          <c:h val="0.672316152345077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Feuil1!$A$200:$A$340</c:f>
              <c:numCache>
                <c:formatCode>0.00</c:formatCode>
                <c:ptCount val="141"/>
                <c:pt idx="0">
                  <c:v>1.96</c:v>
                </c:pt>
                <c:pt idx="1">
                  <c:v>1.97</c:v>
                </c:pt>
                <c:pt idx="2">
                  <c:v>1.98</c:v>
                </c:pt>
                <c:pt idx="3">
                  <c:v>1.99</c:v>
                </c:pt>
                <c:pt idx="4">
                  <c:v>2.0</c:v>
                </c:pt>
                <c:pt idx="5">
                  <c:v>2.01</c:v>
                </c:pt>
                <c:pt idx="6">
                  <c:v>2.02</c:v>
                </c:pt>
                <c:pt idx="7">
                  <c:v>2.03</c:v>
                </c:pt>
                <c:pt idx="8">
                  <c:v>2.04</c:v>
                </c:pt>
                <c:pt idx="9">
                  <c:v>2.05</c:v>
                </c:pt>
                <c:pt idx="10">
                  <c:v>2.06</c:v>
                </c:pt>
                <c:pt idx="11">
                  <c:v>2.07</c:v>
                </c:pt>
                <c:pt idx="12">
                  <c:v>2.08</c:v>
                </c:pt>
                <c:pt idx="13">
                  <c:v>2.09</c:v>
                </c:pt>
                <c:pt idx="14">
                  <c:v>2.1</c:v>
                </c:pt>
                <c:pt idx="15">
                  <c:v>2.11</c:v>
                </c:pt>
                <c:pt idx="16">
                  <c:v>2.12</c:v>
                </c:pt>
                <c:pt idx="17">
                  <c:v>2.13</c:v>
                </c:pt>
                <c:pt idx="18">
                  <c:v>2.14</c:v>
                </c:pt>
                <c:pt idx="19">
                  <c:v>2.15</c:v>
                </c:pt>
                <c:pt idx="20">
                  <c:v>2.16</c:v>
                </c:pt>
                <c:pt idx="21">
                  <c:v>2.17</c:v>
                </c:pt>
                <c:pt idx="22">
                  <c:v>2.18</c:v>
                </c:pt>
                <c:pt idx="23">
                  <c:v>2.19</c:v>
                </c:pt>
                <c:pt idx="24">
                  <c:v>2.2</c:v>
                </c:pt>
                <c:pt idx="25">
                  <c:v>2.21</c:v>
                </c:pt>
                <c:pt idx="26">
                  <c:v>2.22</c:v>
                </c:pt>
                <c:pt idx="27">
                  <c:v>2.23</c:v>
                </c:pt>
                <c:pt idx="28">
                  <c:v>2.24</c:v>
                </c:pt>
                <c:pt idx="29">
                  <c:v>2.25</c:v>
                </c:pt>
                <c:pt idx="30">
                  <c:v>2.26</c:v>
                </c:pt>
                <c:pt idx="31">
                  <c:v>2.27</c:v>
                </c:pt>
                <c:pt idx="32">
                  <c:v>2.28</c:v>
                </c:pt>
                <c:pt idx="33">
                  <c:v>2.29</c:v>
                </c:pt>
                <c:pt idx="34">
                  <c:v>2.3</c:v>
                </c:pt>
                <c:pt idx="35">
                  <c:v>2.31</c:v>
                </c:pt>
                <c:pt idx="36">
                  <c:v>2.32</c:v>
                </c:pt>
                <c:pt idx="37">
                  <c:v>2.33</c:v>
                </c:pt>
                <c:pt idx="38">
                  <c:v>2.34</c:v>
                </c:pt>
                <c:pt idx="39">
                  <c:v>2.35</c:v>
                </c:pt>
                <c:pt idx="40">
                  <c:v>2.36</c:v>
                </c:pt>
                <c:pt idx="41">
                  <c:v>2.37</c:v>
                </c:pt>
                <c:pt idx="42">
                  <c:v>2.38</c:v>
                </c:pt>
                <c:pt idx="43">
                  <c:v>2.39</c:v>
                </c:pt>
                <c:pt idx="44">
                  <c:v>2.4</c:v>
                </c:pt>
                <c:pt idx="45">
                  <c:v>2.41</c:v>
                </c:pt>
                <c:pt idx="46">
                  <c:v>2.42</c:v>
                </c:pt>
                <c:pt idx="47">
                  <c:v>2.43</c:v>
                </c:pt>
                <c:pt idx="48">
                  <c:v>2.44</c:v>
                </c:pt>
                <c:pt idx="49">
                  <c:v>2.45</c:v>
                </c:pt>
                <c:pt idx="50">
                  <c:v>2.46</c:v>
                </c:pt>
                <c:pt idx="51">
                  <c:v>2.47</c:v>
                </c:pt>
                <c:pt idx="52">
                  <c:v>2.48</c:v>
                </c:pt>
                <c:pt idx="53">
                  <c:v>2.49</c:v>
                </c:pt>
                <c:pt idx="54">
                  <c:v>2.5</c:v>
                </c:pt>
                <c:pt idx="55">
                  <c:v>2.51</c:v>
                </c:pt>
                <c:pt idx="56">
                  <c:v>2.52</c:v>
                </c:pt>
                <c:pt idx="57">
                  <c:v>2.53</c:v>
                </c:pt>
                <c:pt idx="58">
                  <c:v>2.54</c:v>
                </c:pt>
                <c:pt idx="59">
                  <c:v>2.55</c:v>
                </c:pt>
                <c:pt idx="60">
                  <c:v>2.56</c:v>
                </c:pt>
                <c:pt idx="61">
                  <c:v>2.57</c:v>
                </c:pt>
                <c:pt idx="62">
                  <c:v>2.58</c:v>
                </c:pt>
                <c:pt idx="63">
                  <c:v>2.59</c:v>
                </c:pt>
                <c:pt idx="64">
                  <c:v>2.6</c:v>
                </c:pt>
                <c:pt idx="65">
                  <c:v>2.61</c:v>
                </c:pt>
                <c:pt idx="66">
                  <c:v>2.62</c:v>
                </c:pt>
                <c:pt idx="67">
                  <c:v>2.63</c:v>
                </c:pt>
                <c:pt idx="68">
                  <c:v>2.64</c:v>
                </c:pt>
                <c:pt idx="69">
                  <c:v>2.65</c:v>
                </c:pt>
                <c:pt idx="70">
                  <c:v>2.66</c:v>
                </c:pt>
                <c:pt idx="71">
                  <c:v>2.67</c:v>
                </c:pt>
                <c:pt idx="72">
                  <c:v>2.68</c:v>
                </c:pt>
                <c:pt idx="73">
                  <c:v>2.69</c:v>
                </c:pt>
                <c:pt idx="74">
                  <c:v>2.7</c:v>
                </c:pt>
                <c:pt idx="75">
                  <c:v>2.71</c:v>
                </c:pt>
                <c:pt idx="76">
                  <c:v>2.72</c:v>
                </c:pt>
                <c:pt idx="77">
                  <c:v>2.73</c:v>
                </c:pt>
                <c:pt idx="78">
                  <c:v>2.74</c:v>
                </c:pt>
                <c:pt idx="79">
                  <c:v>2.75</c:v>
                </c:pt>
                <c:pt idx="80">
                  <c:v>2.76</c:v>
                </c:pt>
                <c:pt idx="81">
                  <c:v>2.77</c:v>
                </c:pt>
                <c:pt idx="82">
                  <c:v>2.78</c:v>
                </c:pt>
                <c:pt idx="83">
                  <c:v>2.79</c:v>
                </c:pt>
                <c:pt idx="84">
                  <c:v>2.8</c:v>
                </c:pt>
                <c:pt idx="85">
                  <c:v>2.81</c:v>
                </c:pt>
                <c:pt idx="86">
                  <c:v>2.82</c:v>
                </c:pt>
                <c:pt idx="87">
                  <c:v>2.83</c:v>
                </c:pt>
                <c:pt idx="88">
                  <c:v>2.84</c:v>
                </c:pt>
                <c:pt idx="89">
                  <c:v>2.85</c:v>
                </c:pt>
                <c:pt idx="90">
                  <c:v>2.86</c:v>
                </c:pt>
                <c:pt idx="91">
                  <c:v>2.87</c:v>
                </c:pt>
                <c:pt idx="92">
                  <c:v>2.88</c:v>
                </c:pt>
                <c:pt idx="93">
                  <c:v>2.89</c:v>
                </c:pt>
                <c:pt idx="94">
                  <c:v>2.9</c:v>
                </c:pt>
                <c:pt idx="95">
                  <c:v>2.91</c:v>
                </c:pt>
                <c:pt idx="96">
                  <c:v>2.92</c:v>
                </c:pt>
                <c:pt idx="97">
                  <c:v>2.93</c:v>
                </c:pt>
                <c:pt idx="98">
                  <c:v>2.94</c:v>
                </c:pt>
                <c:pt idx="99">
                  <c:v>2.95</c:v>
                </c:pt>
                <c:pt idx="100">
                  <c:v>2.96</c:v>
                </c:pt>
                <c:pt idx="101">
                  <c:v>2.97</c:v>
                </c:pt>
                <c:pt idx="102">
                  <c:v>2.98</c:v>
                </c:pt>
                <c:pt idx="103">
                  <c:v>2.99</c:v>
                </c:pt>
                <c:pt idx="104">
                  <c:v>3.0</c:v>
                </c:pt>
                <c:pt idx="105">
                  <c:v>3.01</c:v>
                </c:pt>
                <c:pt idx="106">
                  <c:v>3.02</c:v>
                </c:pt>
                <c:pt idx="107">
                  <c:v>3.03</c:v>
                </c:pt>
                <c:pt idx="108">
                  <c:v>3.04</c:v>
                </c:pt>
                <c:pt idx="109">
                  <c:v>3.05</c:v>
                </c:pt>
                <c:pt idx="110">
                  <c:v>3.06</c:v>
                </c:pt>
                <c:pt idx="111">
                  <c:v>3.07</c:v>
                </c:pt>
                <c:pt idx="112">
                  <c:v>3.08</c:v>
                </c:pt>
                <c:pt idx="113">
                  <c:v>3.09</c:v>
                </c:pt>
                <c:pt idx="114">
                  <c:v>3.1</c:v>
                </c:pt>
                <c:pt idx="115">
                  <c:v>3.11</c:v>
                </c:pt>
                <c:pt idx="116">
                  <c:v>3.12</c:v>
                </c:pt>
                <c:pt idx="117">
                  <c:v>3.13</c:v>
                </c:pt>
                <c:pt idx="118">
                  <c:v>3.14</c:v>
                </c:pt>
                <c:pt idx="119">
                  <c:v>3.15</c:v>
                </c:pt>
                <c:pt idx="120">
                  <c:v>3.16</c:v>
                </c:pt>
                <c:pt idx="121">
                  <c:v>3.17</c:v>
                </c:pt>
                <c:pt idx="122">
                  <c:v>3.18</c:v>
                </c:pt>
                <c:pt idx="123">
                  <c:v>3.19</c:v>
                </c:pt>
                <c:pt idx="124">
                  <c:v>3.2</c:v>
                </c:pt>
                <c:pt idx="125">
                  <c:v>3.21</c:v>
                </c:pt>
                <c:pt idx="126">
                  <c:v>3.22</c:v>
                </c:pt>
                <c:pt idx="127">
                  <c:v>3.23</c:v>
                </c:pt>
                <c:pt idx="128">
                  <c:v>3.24</c:v>
                </c:pt>
                <c:pt idx="129">
                  <c:v>3.25</c:v>
                </c:pt>
                <c:pt idx="130">
                  <c:v>3.26</c:v>
                </c:pt>
                <c:pt idx="131">
                  <c:v>3.27</c:v>
                </c:pt>
                <c:pt idx="132">
                  <c:v>3.28</c:v>
                </c:pt>
                <c:pt idx="133">
                  <c:v>3.29</c:v>
                </c:pt>
                <c:pt idx="134">
                  <c:v>3.3</c:v>
                </c:pt>
                <c:pt idx="135">
                  <c:v>3.31</c:v>
                </c:pt>
                <c:pt idx="136">
                  <c:v>3.32</c:v>
                </c:pt>
                <c:pt idx="137">
                  <c:v>3.33</c:v>
                </c:pt>
                <c:pt idx="138">
                  <c:v>3.34</c:v>
                </c:pt>
                <c:pt idx="139">
                  <c:v>3.35</c:v>
                </c:pt>
                <c:pt idx="140">
                  <c:v>3.36</c:v>
                </c:pt>
              </c:numCache>
            </c:numRef>
          </c:xVal>
          <c:yVal>
            <c:numRef>
              <c:f>Feuil1!$B$200:$B$340</c:f>
              <c:numCache>
                <c:formatCode>0.0000000</c:formatCode>
                <c:ptCount val="141"/>
                <c:pt idx="0">
                  <c:v>0.181857022372159</c:v>
                </c:pt>
                <c:pt idx="1">
                  <c:v>1.034129749644886</c:v>
                </c:pt>
                <c:pt idx="2">
                  <c:v>1.318220658735796</c:v>
                </c:pt>
                <c:pt idx="3">
                  <c:v>-1.380642977627841</c:v>
                </c:pt>
                <c:pt idx="4">
                  <c:v>2.170493386008523</c:v>
                </c:pt>
                <c:pt idx="5">
                  <c:v>-0.386324795809659</c:v>
                </c:pt>
                <c:pt idx="6">
                  <c:v>-1.664733886718751</c:v>
                </c:pt>
                <c:pt idx="7">
                  <c:v>-2.374961159446023</c:v>
                </c:pt>
                <c:pt idx="8">
                  <c:v>-5.07382479580966</c:v>
                </c:pt>
                <c:pt idx="9">
                  <c:v>-5.926097523082386</c:v>
                </c:pt>
                <c:pt idx="10">
                  <c:v>-4.221552068536932</c:v>
                </c:pt>
                <c:pt idx="11">
                  <c:v>-2.374961159446023</c:v>
                </c:pt>
                <c:pt idx="12">
                  <c:v>-1.380642977627841</c:v>
                </c:pt>
                <c:pt idx="13">
                  <c:v>1.46026611328125</c:v>
                </c:pt>
                <c:pt idx="14">
                  <c:v>2.596629749644886</c:v>
                </c:pt>
                <c:pt idx="15">
                  <c:v>5.011402476917613</c:v>
                </c:pt>
                <c:pt idx="16">
                  <c:v>6.573902476917613</c:v>
                </c:pt>
                <c:pt idx="17">
                  <c:v>7.142084295099432</c:v>
                </c:pt>
                <c:pt idx="18">
                  <c:v>11.68753884055398</c:v>
                </c:pt>
                <c:pt idx="19">
                  <c:v>15.6648115678267</c:v>
                </c:pt>
                <c:pt idx="20">
                  <c:v>20.77844793146307</c:v>
                </c:pt>
                <c:pt idx="21">
                  <c:v>23.90344793146307</c:v>
                </c:pt>
                <c:pt idx="22">
                  <c:v>27.8807206587358</c:v>
                </c:pt>
                <c:pt idx="23">
                  <c:v>34.4148115678267</c:v>
                </c:pt>
                <c:pt idx="24">
                  <c:v>37.68185702237216</c:v>
                </c:pt>
                <c:pt idx="25">
                  <c:v>41.51708429509943</c:v>
                </c:pt>
                <c:pt idx="26">
                  <c:v>44.50003884055397</c:v>
                </c:pt>
                <c:pt idx="27">
                  <c:v>47.48299338600852</c:v>
                </c:pt>
                <c:pt idx="28">
                  <c:v>50.46594793146307</c:v>
                </c:pt>
                <c:pt idx="29">
                  <c:v>50.32390247691762</c:v>
                </c:pt>
                <c:pt idx="30">
                  <c:v>50.32390247691762</c:v>
                </c:pt>
                <c:pt idx="31">
                  <c:v>49.89776611328125</c:v>
                </c:pt>
                <c:pt idx="32">
                  <c:v>48.4773115678267</c:v>
                </c:pt>
                <c:pt idx="33">
                  <c:v>46.9148115678267</c:v>
                </c:pt>
                <c:pt idx="34">
                  <c:v>46.20458429509943</c:v>
                </c:pt>
                <c:pt idx="35">
                  <c:v>45.0682206587358</c:v>
                </c:pt>
                <c:pt idx="36">
                  <c:v>44.35799338600852</c:v>
                </c:pt>
                <c:pt idx="37">
                  <c:v>43.36367520419034</c:v>
                </c:pt>
                <c:pt idx="38">
                  <c:v>43.7898115678267</c:v>
                </c:pt>
                <c:pt idx="39">
                  <c:v>44.21594793146307</c:v>
                </c:pt>
                <c:pt idx="40">
                  <c:v>44.21594793146307</c:v>
                </c:pt>
                <c:pt idx="41">
                  <c:v>45.49435702237216</c:v>
                </c:pt>
                <c:pt idx="42">
                  <c:v>45.3523115678267</c:v>
                </c:pt>
                <c:pt idx="43">
                  <c:v>46.06253884055397</c:v>
                </c:pt>
                <c:pt idx="44">
                  <c:v>47.62503884055397</c:v>
                </c:pt>
                <c:pt idx="45">
                  <c:v>48.05117520419034</c:v>
                </c:pt>
                <c:pt idx="46">
                  <c:v>51.17617520419034</c:v>
                </c:pt>
                <c:pt idx="47">
                  <c:v>52.45458429509943</c:v>
                </c:pt>
                <c:pt idx="48">
                  <c:v>53.02276611328125</c:v>
                </c:pt>
                <c:pt idx="49">
                  <c:v>53.30685702237216</c:v>
                </c:pt>
                <c:pt idx="50">
                  <c:v>50.32390247691762</c:v>
                </c:pt>
                <c:pt idx="51">
                  <c:v>47.48299338600852</c:v>
                </c:pt>
                <c:pt idx="52">
                  <c:v>40.80685702237216</c:v>
                </c:pt>
                <c:pt idx="53">
                  <c:v>37.11367520419034</c:v>
                </c:pt>
                <c:pt idx="54">
                  <c:v>31.14776611328125</c:v>
                </c:pt>
                <c:pt idx="55">
                  <c:v>24.47162974964489</c:v>
                </c:pt>
                <c:pt idx="56">
                  <c:v>22.34094793146307</c:v>
                </c:pt>
                <c:pt idx="57">
                  <c:v>17.79549338600852</c:v>
                </c:pt>
                <c:pt idx="58">
                  <c:v>12.68185702237216</c:v>
                </c:pt>
                <c:pt idx="59">
                  <c:v>14.38640247691761</c:v>
                </c:pt>
                <c:pt idx="60">
                  <c:v>6.857993386008522</c:v>
                </c:pt>
                <c:pt idx="61">
                  <c:v>4.159129749644886</c:v>
                </c:pt>
                <c:pt idx="62">
                  <c:v>3.306857022372159</c:v>
                </c:pt>
                <c:pt idx="63">
                  <c:v>0.750038840553977</c:v>
                </c:pt>
                <c:pt idx="64">
                  <c:v>1.176175204190341</c:v>
                </c:pt>
                <c:pt idx="65">
                  <c:v>-1.522688432173295</c:v>
                </c:pt>
                <c:pt idx="66">
                  <c:v>-3.795415704900568</c:v>
                </c:pt>
                <c:pt idx="67">
                  <c:v>-6.068142977627841</c:v>
                </c:pt>
                <c:pt idx="68">
                  <c:v>-7.062461159446022</c:v>
                </c:pt>
                <c:pt idx="69">
                  <c:v>-9.19314297762784</c:v>
                </c:pt>
                <c:pt idx="70">
                  <c:v>-16.86359752308239</c:v>
                </c:pt>
                <c:pt idx="71">
                  <c:v>-18.85223388671875</c:v>
                </c:pt>
                <c:pt idx="72">
                  <c:v>-25.38632479580966</c:v>
                </c:pt>
                <c:pt idx="73">
                  <c:v>-34.47723388671875</c:v>
                </c:pt>
                <c:pt idx="74">
                  <c:v>-36.74996115944602</c:v>
                </c:pt>
                <c:pt idx="75">
                  <c:v>-51.5226884321733</c:v>
                </c:pt>
                <c:pt idx="76">
                  <c:v>-57.48859752308238</c:v>
                </c:pt>
                <c:pt idx="77">
                  <c:v>-61.89200661399148</c:v>
                </c:pt>
                <c:pt idx="78">
                  <c:v>-63.73859752308238</c:v>
                </c:pt>
                <c:pt idx="79">
                  <c:v>-63.59655206853692</c:v>
                </c:pt>
                <c:pt idx="80">
                  <c:v>-61.32382479580966</c:v>
                </c:pt>
                <c:pt idx="81">
                  <c:v>-60.75564297762784</c:v>
                </c:pt>
                <c:pt idx="82">
                  <c:v>-59.19314297762784</c:v>
                </c:pt>
                <c:pt idx="83">
                  <c:v>-57.34655206853693</c:v>
                </c:pt>
                <c:pt idx="84">
                  <c:v>-56.63632479580966</c:v>
                </c:pt>
                <c:pt idx="85">
                  <c:v>-55.35791570490057</c:v>
                </c:pt>
                <c:pt idx="86">
                  <c:v>-55.49996115944602</c:v>
                </c:pt>
                <c:pt idx="87">
                  <c:v>-56.4942793412642</c:v>
                </c:pt>
                <c:pt idx="88">
                  <c:v>-58.19882479580966</c:v>
                </c:pt>
                <c:pt idx="89">
                  <c:v>-58.76700661399148</c:v>
                </c:pt>
                <c:pt idx="90">
                  <c:v>-62.60223388671874</c:v>
                </c:pt>
                <c:pt idx="91">
                  <c:v>-65.72723388671874</c:v>
                </c:pt>
                <c:pt idx="92">
                  <c:v>-68.7101884321733</c:v>
                </c:pt>
                <c:pt idx="93">
                  <c:v>-26.5226884321733</c:v>
                </c:pt>
                <c:pt idx="94">
                  <c:v>2.170493386008523</c:v>
                </c:pt>
                <c:pt idx="95">
                  <c:v>-1.096552068536932</c:v>
                </c:pt>
                <c:pt idx="96">
                  <c:v>0.750038840553977</c:v>
                </c:pt>
                <c:pt idx="97">
                  <c:v>-6.63632479580966</c:v>
                </c:pt>
                <c:pt idx="98">
                  <c:v>-0.812461159446023</c:v>
                </c:pt>
                <c:pt idx="99">
                  <c:v>-0.528370250355114</c:v>
                </c:pt>
                <c:pt idx="100">
                  <c:v>1.74435702237216</c:v>
                </c:pt>
                <c:pt idx="101">
                  <c:v>-2.090870250355114</c:v>
                </c:pt>
                <c:pt idx="102">
                  <c:v>-8.482915704900568</c:v>
                </c:pt>
                <c:pt idx="103">
                  <c:v>-4.931779341264204</c:v>
                </c:pt>
                <c:pt idx="104">
                  <c:v>-2.517006613991477</c:v>
                </c:pt>
                <c:pt idx="105">
                  <c:v>-0.244279341264205</c:v>
                </c:pt>
                <c:pt idx="106">
                  <c:v>4.159129749644886</c:v>
                </c:pt>
                <c:pt idx="107">
                  <c:v>7.852311567826704</c:v>
                </c:pt>
                <c:pt idx="108">
                  <c:v>12.68185702237216</c:v>
                </c:pt>
                <c:pt idx="109">
                  <c:v>20.49435702237216</c:v>
                </c:pt>
                <c:pt idx="110">
                  <c:v>28.59094793146307</c:v>
                </c:pt>
                <c:pt idx="111">
                  <c:v>39.24435702237216</c:v>
                </c:pt>
                <c:pt idx="112">
                  <c:v>42.08526611328125</c:v>
                </c:pt>
                <c:pt idx="113">
                  <c:v>56.2898115678267</c:v>
                </c:pt>
                <c:pt idx="114">
                  <c:v>63.39208429509943</c:v>
                </c:pt>
                <c:pt idx="115">
                  <c:v>66.80117520419034</c:v>
                </c:pt>
                <c:pt idx="116">
                  <c:v>69.21594793146306</c:v>
                </c:pt>
                <c:pt idx="117">
                  <c:v>68.07958429509944</c:v>
                </c:pt>
                <c:pt idx="118">
                  <c:v>66.09094793146306</c:v>
                </c:pt>
                <c:pt idx="119">
                  <c:v>62.2557206587358</c:v>
                </c:pt>
                <c:pt idx="120">
                  <c:v>58.70458429509943</c:v>
                </c:pt>
                <c:pt idx="121">
                  <c:v>55.57958429509943</c:v>
                </c:pt>
                <c:pt idx="122">
                  <c:v>54.30117520419034</c:v>
                </c:pt>
                <c:pt idx="123">
                  <c:v>52.02844793146307</c:v>
                </c:pt>
                <c:pt idx="124">
                  <c:v>51.88640247691762</c:v>
                </c:pt>
                <c:pt idx="125">
                  <c:v>52.17049338600852</c:v>
                </c:pt>
                <c:pt idx="126">
                  <c:v>52.17049338600852</c:v>
                </c:pt>
                <c:pt idx="127">
                  <c:v>53.02276611328125</c:v>
                </c:pt>
                <c:pt idx="128">
                  <c:v>54.58526611328125</c:v>
                </c:pt>
                <c:pt idx="129">
                  <c:v>55.86367520419034</c:v>
                </c:pt>
                <c:pt idx="130">
                  <c:v>56.71594793146307</c:v>
                </c:pt>
                <c:pt idx="131">
                  <c:v>55.86367520419034</c:v>
                </c:pt>
                <c:pt idx="132">
                  <c:v>56.43185702237216</c:v>
                </c:pt>
                <c:pt idx="133">
                  <c:v>58.84662974964488</c:v>
                </c:pt>
                <c:pt idx="134">
                  <c:v>57.99435702237216</c:v>
                </c:pt>
                <c:pt idx="135">
                  <c:v>54.01708429509943</c:v>
                </c:pt>
                <c:pt idx="136">
                  <c:v>48.61935702237216</c:v>
                </c:pt>
                <c:pt idx="137">
                  <c:v>40.80685702237216</c:v>
                </c:pt>
                <c:pt idx="138">
                  <c:v>32.5682206587358</c:v>
                </c:pt>
                <c:pt idx="139">
                  <c:v>27.02844793146307</c:v>
                </c:pt>
                <c:pt idx="140">
                  <c:v>17.2273115678267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204424"/>
        <c:axId val="2067213576"/>
      </c:scatterChart>
      <c:valAx>
        <c:axId val="2067204424"/>
        <c:scaling>
          <c:orientation val="minMax"/>
          <c:max val="3.1"/>
          <c:min val="1.9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1315820382261"/>
              <c:y val="0.86440648158652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213576"/>
        <c:crosses val="autoZero"/>
        <c:crossBetween val="midCat"/>
      </c:valAx>
      <c:valAx>
        <c:axId val="2067213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476973971501785"/>
              <c:y val="0.3841806584829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20442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802715785006"/>
          <c:y val="0.110169453535538"/>
          <c:w val="0.80592153805474"/>
          <c:h val="0.683615583476927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Feuil1!$A$294:$A$430</c:f>
              <c:numCache>
                <c:formatCode>0.00</c:formatCode>
                <c:ptCount val="137"/>
                <c:pt idx="0">
                  <c:v>2.9</c:v>
                </c:pt>
                <c:pt idx="1">
                  <c:v>2.91</c:v>
                </c:pt>
                <c:pt idx="2">
                  <c:v>2.92</c:v>
                </c:pt>
                <c:pt idx="3">
                  <c:v>2.93</c:v>
                </c:pt>
                <c:pt idx="4">
                  <c:v>2.94</c:v>
                </c:pt>
                <c:pt idx="5">
                  <c:v>2.95</c:v>
                </c:pt>
                <c:pt idx="6">
                  <c:v>2.96</c:v>
                </c:pt>
                <c:pt idx="7">
                  <c:v>2.97</c:v>
                </c:pt>
                <c:pt idx="8">
                  <c:v>2.98</c:v>
                </c:pt>
                <c:pt idx="9">
                  <c:v>2.99</c:v>
                </c:pt>
                <c:pt idx="10">
                  <c:v>3.0</c:v>
                </c:pt>
                <c:pt idx="11">
                  <c:v>3.01</c:v>
                </c:pt>
                <c:pt idx="12">
                  <c:v>3.02</c:v>
                </c:pt>
                <c:pt idx="13">
                  <c:v>3.03</c:v>
                </c:pt>
                <c:pt idx="14">
                  <c:v>3.04</c:v>
                </c:pt>
                <c:pt idx="15">
                  <c:v>3.05</c:v>
                </c:pt>
                <c:pt idx="16">
                  <c:v>3.06</c:v>
                </c:pt>
                <c:pt idx="17">
                  <c:v>3.07</c:v>
                </c:pt>
                <c:pt idx="18">
                  <c:v>3.08</c:v>
                </c:pt>
                <c:pt idx="19">
                  <c:v>3.09</c:v>
                </c:pt>
                <c:pt idx="20">
                  <c:v>3.1</c:v>
                </c:pt>
                <c:pt idx="21">
                  <c:v>3.11</c:v>
                </c:pt>
                <c:pt idx="22">
                  <c:v>3.12</c:v>
                </c:pt>
                <c:pt idx="23">
                  <c:v>3.13</c:v>
                </c:pt>
                <c:pt idx="24">
                  <c:v>3.14</c:v>
                </c:pt>
                <c:pt idx="25">
                  <c:v>3.15</c:v>
                </c:pt>
                <c:pt idx="26">
                  <c:v>3.16</c:v>
                </c:pt>
                <c:pt idx="27">
                  <c:v>3.17</c:v>
                </c:pt>
                <c:pt idx="28">
                  <c:v>3.18</c:v>
                </c:pt>
                <c:pt idx="29">
                  <c:v>3.19</c:v>
                </c:pt>
                <c:pt idx="30">
                  <c:v>3.2</c:v>
                </c:pt>
                <c:pt idx="31">
                  <c:v>3.21</c:v>
                </c:pt>
                <c:pt idx="32">
                  <c:v>3.22</c:v>
                </c:pt>
                <c:pt idx="33">
                  <c:v>3.23</c:v>
                </c:pt>
                <c:pt idx="34">
                  <c:v>3.24</c:v>
                </c:pt>
                <c:pt idx="35">
                  <c:v>3.25</c:v>
                </c:pt>
                <c:pt idx="36">
                  <c:v>3.26</c:v>
                </c:pt>
                <c:pt idx="37">
                  <c:v>3.27</c:v>
                </c:pt>
                <c:pt idx="38">
                  <c:v>3.28</c:v>
                </c:pt>
                <c:pt idx="39">
                  <c:v>3.29</c:v>
                </c:pt>
                <c:pt idx="40">
                  <c:v>3.3</c:v>
                </c:pt>
                <c:pt idx="41">
                  <c:v>3.31</c:v>
                </c:pt>
                <c:pt idx="42">
                  <c:v>3.32</c:v>
                </c:pt>
                <c:pt idx="43">
                  <c:v>3.33</c:v>
                </c:pt>
                <c:pt idx="44">
                  <c:v>3.34</c:v>
                </c:pt>
                <c:pt idx="45">
                  <c:v>3.35</c:v>
                </c:pt>
                <c:pt idx="46">
                  <c:v>3.36</c:v>
                </c:pt>
                <c:pt idx="47">
                  <c:v>3.37</c:v>
                </c:pt>
                <c:pt idx="48">
                  <c:v>3.38</c:v>
                </c:pt>
                <c:pt idx="49">
                  <c:v>3.39</c:v>
                </c:pt>
                <c:pt idx="50">
                  <c:v>3.4</c:v>
                </c:pt>
                <c:pt idx="51">
                  <c:v>3.41</c:v>
                </c:pt>
                <c:pt idx="52">
                  <c:v>3.42</c:v>
                </c:pt>
                <c:pt idx="53">
                  <c:v>3.43</c:v>
                </c:pt>
                <c:pt idx="54">
                  <c:v>3.44</c:v>
                </c:pt>
                <c:pt idx="55">
                  <c:v>3.45</c:v>
                </c:pt>
                <c:pt idx="56">
                  <c:v>3.46</c:v>
                </c:pt>
                <c:pt idx="57">
                  <c:v>3.47</c:v>
                </c:pt>
                <c:pt idx="58">
                  <c:v>3.48</c:v>
                </c:pt>
                <c:pt idx="59">
                  <c:v>3.49</c:v>
                </c:pt>
                <c:pt idx="60">
                  <c:v>3.5</c:v>
                </c:pt>
                <c:pt idx="61">
                  <c:v>3.51</c:v>
                </c:pt>
                <c:pt idx="62">
                  <c:v>3.52</c:v>
                </c:pt>
                <c:pt idx="63">
                  <c:v>3.53</c:v>
                </c:pt>
                <c:pt idx="64">
                  <c:v>3.54</c:v>
                </c:pt>
                <c:pt idx="65">
                  <c:v>3.55</c:v>
                </c:pt>
                <c:pt idx="66">
                  <c:v>3.56</c:v>
                </c:pt>
                <c:pt idx="67">
                  <c:v>3.57</c:v>
                </c:pt>
                <c:pt idx="68">
                  <c:v>3.58</c:v>
                </c:pt>
                <c:pt idx="69">
                  <c:v>3.59</c:v>
                </c:pt>
                <c:pt idx="70">
                  <c:v>3.6</c:v>
                </c:pt>
                <c:pt idx="71">
                  <c:v>3.61</c:v>
                </c:pt>
                <c:pt idx="72">
                  <c:v>3.62</c:v>
                </c:pt>
                <c:pt idx="73">
                  <c:v>3.63</c:v>
                </c:pt>
                <c:pt idx="74">
                  <c:v>3.64</c:v>
                </c:pt>
                <c:pt idx="75">
                  <c:v>3.65</c:v>
                </c:pt>
                <c:pt idx="76">
                  <c:v>3.66</c:v>
                </c:pt>
                <c:pt idx="77">
                  <c:v>3.67</c:v>
                </c:pt>
                <c:pt idx="78">
                  <c:v>3.68</c:v>
                </c:pt>
                <c:pt idx="79">
                  <c:v>3.69</c:v>
                </c:pt>
                <c:pt idx="80">
                  <c:v>3.7</c:v>
                </c:pt>
                <c:pt idx="81">
                  <c:v>3.71</c:v>
                </c:pt>
                <c:pt idx="82">
                  <c:v>3.72</c:v>
                </c:pt>
                <c:pt idx="83">
                  <c:v>3.73</c:v>
                </c:pt>
                <c:pt idx="84">
                  <c:v>3.74</c:v>
                </c:pt>
                <c:pt idx="85">
                  <c:v>3.75</c:v>
                </c:pt>
                <c:pt idx="86">
                  <c:v>3.76</c:v>
                </c:pt>
                <c:pt idx="87">
                  <c:v>3.77</c:v>
                </c:pt>
                <c:pt idx="88">
                  <c:v>3.78</c:v>
                </c:pt>
                <c:pt idx="89">
                  <c:v>3.79</c:v>
                </c:pt>
                <c:pt idx="90">
                  <c:v>3.8</c:v>
                </c:pt>
                <c:pt idx="91">
                  <c:v>3.81</c:v>
                </c:pt>
                <c:pt idx="92">
                  <c:v>3.82</c:v>
                </c:pt>
                <c:pt idx="93">
                  <c:v>3.83</c:v>
                </c:pt>
                <c:pt idx="94">
                  <c:v>3.84</c:v>
                </c:pt>
                <c:pt idx="95">
                  <c:v>3.85</c:v>
                </c:pt>
                <c:pt idx="96">
                  <c:v>3.86</c:v>
                </c:pt>
                <c:pt idx="97">
                  <c:v>3.87</c:v>
                </c:pt>
                <c:pt idx="98">
                  <c:v>3.88</c:v>
                </c:pt>
                <c:pt idx="99">
                  <c:v>3.89</c:v>
                </c:pt>
                <c:pt idx="100">
                  <c:v>3.9</c:v>
                </c:pt>
                <c:pt idx="101">
                  <c:v>3.91</c:v>
                </c:pt>
                <c:pt idx="102">
                  <c:v>3.92</c:v>
                </c:pt>
                <c:pt idx="103">
                  <c:v>3.93</c:v>
                </c:pt>
                <c:pt idx="104">
                  <c:v>3.94</c:v>
                </c:pt>
                <c:pt idx="105">
                  <c:v>3.95</c:v>
                </c:pt>
                <c:pt idx="106">
                  <c:v>3.96</c:v>
                </c:pt>
                <c:pt idx="107">
                  <c:v>3.97</c:v>
                </c:pt>
                <c:pt idx="108">
                  <c:v>3.98</c:v>
                </c:pt>
                <c:pt idx="109">
                  <c:v>3.99</c:v>
                </c:pt>
                <c:pt idx="110">
                  <c:v>4.0</c:v>
                </c:pt>
                <c:pt idx="111">
                  <c:v>4.01</c:v>
                </c:pt>
                <c:pt idx="112">
                  <c:v>4.02</c:v>
                </c:pt>
                <c:pt idx="113">
                  <c:v>4.03</c:v>
                </c:pt>
                <c:pt idx="114">
                  <c:v>4.04</c:v>
                </c:pt>
                <c:pt idx="115">
                  <c:v>4.05</c:v>
                </c:pt>
                <c:pt idx="116">
                  <c:v>4.06</c:v>
                </c:pt>
                <c:pt idx="117">
                  <c:v>4.07</c:v>
                </c:pt>
                <c:pt idx="118">
                  <c:v>4.08</c:v>
                </c:pt>
                <c:pt idx="119">
                  <c:v>4.09</c:v>
                </c:pt>
                <c:pt idx="120">
                  <c:v>4.1</c:v>
                </c:pt>
                <c:pt idx="121">
                  <c:v>4.11</c:v>
                </c:pt>
                <c:pt idx="122">
                  <c:v>4.12</c:v>
                </c:pt>
                <c:pt idx="123">
                  <c:v>4.13</c:v>
                </c:pt>
                <c:pt idx="124">
                  <c:v>4.14</c:v>
                </c:pt>
                <c:pt idx="125">
                  <c:v>4.15</c:v>
                </c:pt>
                <c:pt idx="126">
                  <c:v>4.16</c:v>
                </c:pt>
                <c:pt idx="127">
                  <c:v>4.17</c:v>
                </c:pt>
                <c:pt idx="128">
                  <c:v>4.18</c:v>
                </c:pt>
                <c:pt idx="129">
                  <c:v>4.19</c:v>
                </c:pt>
                <c:pt idx="130">
                  <c:v>4.2</c:v>
                </c:pt>
                <c:pt idx="131">
                  <c:v>4.21</c:v>
                </c:pt>
                <c:pt idx="132">
                  <c:v>4.22</c:v>
                </c:pt>
                <c:pt idx="133">
                  <c:v>4.23</c:v>
                </c:pt>
                <c:pt idx="134">
                  <c:v>4.24</c:v>
                </c:pt>
                <c:pt idx="135">
                  <c:v>4.25</c:v>
                </c:pt>
                <c:pt idx="136">
                  <c:v>4.26</c:v>
                </c:pt>
              </c:numCache>
            </c:numRef>
          </c:xVal>
          <c:yVal>
            <c:numRef>
              <c:f>Feuil1!$B$294:$B$430</c:f>
              <c:numCache>
                <c:formatCode>0.0000000</c:formatCode>
                <c:ptCount val="137"/>
                <c:pt idx="0">
                  <c:v>2.170493386008523</c:v>
                </c:pt>
                <c:pt idx="1">
                  <c:v>-1.096552068536932</c:v>
                </c:pt>
                <c:pt idx="2">
                  <c:v>0.750038840553977</c:v>
                </c:pt>
                <c:pt idx="3">
                  <c:v>-6.63632479580966</c:v>
                </c:pt>
                <c:pt idx="4">
                  <c:v>-0.812461159446023</c:v>
                </c:pt>
                <c:pt idx="5">
                  <c:v>-0.528370250355114</c:v>
                </c:pt>
                <c:pt idx="6">
                  <c:v>1.74435702237216</c:v>
                </c:pt>
                <c:pt idx="7">
                  <c:v>-2.090870250355114</c:v>
                </c:pt>
                <c:pt idx="8">
                  <c:v>-8.482915704900568</c:v>
                </c:pt>
                <c:pt idx="9">
                  <c:v>-4.931779341264204</c:v>
                </c:pt>
                <c:pt idx="10">
                  <c:v>-2.517006613991477</c:v>
                </c:pt>
                <c:pt idx="11">
                  <c:v>-0.244279341264205</c:v>
                </c:pt>
                <c:pt idx="12">
                  <c:v>4.159129749644886</c:v>
                </c:pt>
                <c:pt idx="13">
                  <c:v>7.852311567826704</c:v>
                </c:pt>
                <c:pt idx="14">
                  <c:v>12.68185702237216</c:v>
                </c:pt>
                <c:pt idx="15">
                  <c:v>20.49435702237216</c:v>
                </c:pt>
                <c:pt idx="16">
                  <c:v>28.59094793146307</c:v>
                </c:pt>
                <c:pt idx="17">
                  <c:v>39.24435702237216</c:v>
                </c:pt>
                <c:pt idx="18">
                  <c:v>42.08526611328125</c:v>
                </c:pt>
                <c:pt idx="19">
                  <c:v>56.2898115678267</c:v>
                </c:pt>
                <c:pt idx="20">
                  <c:v>63.39208429509943</c:v>
                </c:pt>
                <c:pt idx="21">
                  <c:v>66.80117520419034</c:v>
                </c:pt>
                <c:pt idx="22">
                  <c:v>69.21594793146306</c:v>
                </c:pt>
                <c:pt idx="23">
                  <c:v>68.07958429509944</c:v>
                </c:pt>
                <c:pt idx="24">
                  <c:v>66.09094793146306</c:v>
                </c:pt>
                <c:pt idx="25">
                  <c:v>62.2557206587358</c:v>
                </c:pt>
                <c:pt idx="26">
                  <c:v>58.70458429509943</c:v>
                </c:pt>
                <c:pt idx="27">
                  <c:v>55.57958429509943</c:v>
                </c:pt>
                <c:pt idx="28">
                  <c:v>54.30117520419034</c:v>
                </c:pt>
                <c:pt idx="29">
                  <c:v>52.02844793146307</c:v>
                </c:pt>
                <c:pt idx="30">
                  <c:v>51.88640247691762</c:v>
                </c:pt>
                <c:pt idx="31">
                  <c:v>52.17049338600852</c:v>
                </c:pt>
                <c:pt idx="32">
                  <c:v>52.17049338600852</c:v>
                </c:pt>
                <c:pt idx="33">
                  <c:v>53.02276611328125</c:v>
                </c:pt>
                <c:pt idx="34">
                  <c:v>54.58526611328125</c:v>
                </c:pt>
                <c:pt idx="35">
                  <c:v>55.86367520419034</c:v>
                </c:pt>
                <c:pt idx="36">
                  <c:v>56.71594793146307</c:v>
                </c:pt>
                <c:pt idx="37">
                  <c:v>55.86367520419034</c:v>
                </c:pt>
                <c:pt idx="38">
                  <c:v>56.43185702237216</c:v>
                </c:pt>
                <c:pt idx="39">
                  <c:v>58.84662974964488</c:v>
                </c:pt>
                <c:pt idx="40">
                  <c:v>57.99435702237216</c:v>
                </c:pt>
                <c:pt idx="41">
                  <c:v>54.01708429509943</c:v>
                </c:pt>
                <c:pt idx="42">
                  <c:v>48.61935702237216</c:v>
                </c:pt>
                <c:pt idx="43">
                  <c:v>40.80685702237216</c:v>
                </c:pt>
                <c:pt idx="44">
                  <c:v>32.5682206587358</c:v>
                </c:pt>
                <c:pt idx="45">
                  <c:v>27.02844793146307</c:v>
                </c:pt>
                <c:pt idx="46">
                  <c:v>17.2273115678267</c:v>
                </c:pt>
                <c:pt idx="47">
                  <c:v>12.53981156782671</c:v>
                </c:pt>
                <c:pt idx="48">
                  <c:v>8.562538840553976</c:v>
                </c:pt>
                <c:pt idx="49">
                  <c:v>4.727311567826704</c:v>
                </c:pt>
                <c:pt idx="50">
                  <c:v>2.312538840553977</c:v>
                </c:pt>
                <c:pt idx="51">
                  <c:v>-0.528370250355114</c:v>
                </c:pt>
                <c:pt idx="52">
                  <c:v>-2.943142977627841</c:v>
                </c:pt>
                <c:pt idx="53">
                  <c:v>-5.642006613991477</c:v>
                </c:pt>
                <c:pt idx="54">
                  <c:v>-8.767006613991477</c:v>
                </c:pt>
                <c:pt idx="55">
                  <c:v>-12.88632479580966</c:v>
                </c:pt>
                <c:pt idx="56">
                  <c:v>-20.41473388671875</c:v>
                </c:pt>
                <c:pt idx="57">
                  <c:v>-19.27837025035511</c:v>
                </c:pt>
                <c:pt idx="58">
                  <c:v>-40.15905206853693</c:v>
                </c:pt>
                <c:pt idx="59">
                  <c:v>-50.81246115944602</c:v>
                </c:pt>
                <c:pt idx="60">
                  <c:v>-61.1817793412642</c:v>
                </c:pt>
                <c:pt idx="61">
                  <c:v>-67.4317793412642</c:v>
                </c:pt>
                <c:pt idx="62">
                  <c:v>-76.8067793412642</c:v>
                </c:pt>
                <c:pt idx="63">
                  <c:v>-79.07950661399148</c:v>
                </c:pt>
                <c:pt idx="64">
                  <c:v>-76.94882479580965</c:v>
                </c:pt>
                <c:pt idx="65">
                  <c:v>-73.11359752308239</c:v>
                </c:pt>
                <c:pt idx="66">
                  <c:v>-70.84087025035511</c:v>
                </c:pt>
                <c:pt idx="67">
                  <c:v>-68.14200661399148</c:v>
                </c:pt>
                <c:pt idx="68">
                  <c:v>-66.01132479580965</c:v>
                </c:pt>
                <c:pt idx="69">
                  <c:v>-65.01700661399148</c:v>
                </c:pt>
                <c:pt idx="70">
                  <c:v>-65.5851884321733</c:v>
                </c:pt>
                <c:pt idx="71">
                  <c:v>-67.57382479580965</c:v>
                </c:pt>
                <c:pt idx="72">
                  <c:v>-74.9601884321733</c:v>
                </c:pt>
                <c:pt idx="73">
                  <c:v>-77.94314297762784</c:v>
                </c:pt>
                <c:pt idx="74">
                  <c:v>-74.53405206853694</c:v>
                </c:pt>
                <c:pt idx="75">
                  <c:v>-69.84655206853694</c:v>
                </c:pt>
                <c:pt idx="76">
                  <c:v>-9.619279341264205</c:v>
                </c:pt>
                <c:pt idx="77">
                  <c:v>-0.386324795809659</c:v>
                </c:pt>
                <c:pt idx="78">
                  <c:v>-0.528370250355114</c:v>
                </c:pt>
                <c:pt idx="79">
                  <c:v>-2.801097523082386</c:v>
                </c:pt>
                <c:pt idx="80">
                  <c:v>-0.10223388671875</c:v>
                </c:pt>
                <c:pt idx="81">
                  <c:v>-1.380642977627841</c:v>
                </c:pt>
                <c:pt idx="82">
                  <c:v>-2.374961159446023</c:v>
                </c:pt>
                <c:pt idx="83">
                  <c:v>-11.60791570490057</c:v>
                </c:pt>
                <c:pt idx="84">
                  <c:v>-8.340870250355113</c:v>
                </c:pt>
                <c:pt idx="85">
                  <c:v>-4.78973388671875</c:v>
                </c:pt>
                <c:pt idx="86">
                  <c:v>-0.812461159446023</c:v>
                </c:pt>
                <c:pt idx="87">
                  <c:v>3.306857022372159</c:v>
                </c:pt>
                <c:pt idx="88">
                  <c:v>6.715947931463068</c:v>
                </c:pt>
                <c:pt idx="89">
                  <c:v>13.39208429509943</c:v>
                </c:pt>
                <c:pt idx="90">
                  <c:v>22.90912974964489</c:v>
                </c:pt>
                <c:pt idx="91">
                  <c:v>32.5682206587358</c:v>
                </c:pt>
                <c:pt idx="92">
                  <c:v>37.2557206587358</c:v>
                </c:pt>
                <c:pt idx="93">
                  <c:v>56.57390247691762</c:v>
                </c:pt>
                <c:pt idx="94">
                  <c:v>67.65344793146306</c:v>
                </c:pt>
                <c:pt idx="95">
                  <c:v>76.0341297496449</c:v>
                </c:pt>
                <c:pt idx="96">
                  <c:v>80.15344793146306</c:v>
                </c:pt>
                <c:pt idx="97">
                  <c:v>81.0057206587358</c:v>
                </c:pt>
                <c:pt idx="98">
                  <c:v>79.30117520419034</c:v>
                </c:pt>
                <c:pt idx="99">
                  <c:v>76.6023115678267</c:v>
                </c:pt>
                <c:pt idx="100">
                  <c:v>71.77276611328125</c:v>
                </c:pt>
                <c:pt idx="101">
                  <c:v>71.3466297496449</c:v>
                </c:pt>
                <c:pt idx="102">
                  <c:v>69.50003884055398</c:v>
                </c:pt>
                <c:pt idx="103">
                  <c:v>68.93185702237215</c:v>
                </c:pt>
                <c:pt idx="104">
                  <c:v>68.7898115678267</c:v>
                </c:pt>
                <c:pt idx="105">
                  <c:v>70.63640247691761</c:v>
                </c:pt>
                <c:pt idx="106">
                  <c:v>71.6307206587358</c:v>
                </c:pt>
                <c:pt idx="107">
                  <c:v>73.05117520419034</c:v>
                </c:pt>
                <c:pt idx="108">
                  <c:v>75.46594793146306</c:v>
                </c:pt>
                <c:pt idx="109">
                  <c:v>73.1932206587358</c:v>
                </c:pt>
                <c:pt idx="110">
                  <c:v>70.63640247691761</c:v>
                </c:pt>
                <c:pt idx="111">
                  <c:v>65.52276611328125</c:v>
                </c:pt>
                <c:pt idx="112">
                  <c:v>57.42617520419034</c:v>
                </c:pt>
                <c:pt idx="113">
                  <c:v>47.05685702237216</c:v>
                </c:pt>
                <c:pt idx="114">
                  <c:v>36.82958429509943</c:v>
                </c:pt>
                <c:pt idx="115">
                  <c:v>25.89208429509943</c:v>
                </c:pt>
                <c:pt idx="116">
                  <c:v>19.07390247691761</c:v>
                </c:pt>
                <c:pt idx="117">
                  <c:v>10.9773115678267</c:v>
                </c:pt>
                <c:pt idx="118">
                  <c:v>5.863675204190341</c:v>
                </c:pt>
                <c:pt idx="119">
                  <c:v>-6.068142977627841</c:v>
                </c:pt>
                <c:pt idx="120">
                  <c:v>-9.051097523082386</c:v>
                </c:pt>
                <c:pt idx="121">
                  <c:v>-4.079506613991477</c:v>
                </c:pt>
                <c:pt idx="122">
                  <c:v>-8.198824795809658</c:v>
                </c:pt>
                <c:pt idx="123">
                  <c:v>-12.7442793412642</c:v>
                </c:pt>
                <c:pt idx="124">
                  <c:v>-20.41473388671875</c:v>
                </c:pt>
                <c:pt idx="125">
                  <c:v>-30.92609752308239</c:v>
                </c:pt>
                <c:pt idx="126">
                  <c:v>-44.13632479580966</c:v>
                </c:pt>
                <c:pt idx="127">
                  <c:v>-61.60791570490057</c:v>
                </c:pt>
                <c:pt idx="128">
                  <c:v>-72.54541570490056</c:v>
                </c:pt>
                <c:pt idx="129">
                  <c:v>-83.34087025035511</c:v>
                </c:pt>
                <c:pt idx="130">
                  <c:v>-87.88632479580965</c:v>
                </c:pt>
                <c:pt idx="131">
                  <c:v>-87.88632479580965</c:v>
                </c:pt>
                <c:pt idx="132">
                  <c:v>-85.47155206853694</c:v>
                </c:pt>
                <c:pt idx="133">
                  <c:v>-80.49996115944601</c:v>
                </c:pt>
                <c:pt idx="134">
                  <c:v>-75.10223388671875</c:v>
                </c:pt>
                <c:pt idx="135">
                  <c:v>-71.40905206853694</c:v>
                </c:pt>
                <c:pt idx="136">
                  <c:v>-72.1192793412642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247592"/>
        <c:axId val="2067256744"/>
      </c:scatterChart>
      <c:valAx>
        <c:axId val="2067247592"/>
        <c:scaling>
          <c:orientation val="minMax"/>
          <c:max val="3.8"/>
          <c:min val="2.9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14802941655375"/>
              <c:y val="0.87570591271837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256744"/>
        <c:crosses val="autoZero"/>
        <c:crossBetween val="midCat"/>
      </c:valAx>
      <c:valAx>
        <c:axId val="2067256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476973971501785"/>
              <c:y val="0.38135580069993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24759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289550955652"/>
          <c:y val="0.107344595752575"/>
          <c:w val="0.819079440716858"/>
          <c:h val="0.70056473017470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Feuil1!$A$370:$A$500</c:f>
              <c:numCache>
                <c:formatCode>0.00</c:formatCode>
                <c:ptCount val="131"/>
                <c:pt idx="0">
                  <c:v>3.66</c:v>
                </c:pt>
                <c:pt idx="1">
                  <c:v>3.67</c:v>
                </c:pt>
                <c:pt idx="2">
                  <c:v>3.68</c:v>
                </c:pt>
                <c:pt idx="3">
                  <c:v>3.69</c:v>
                </c:pt>
                <c:pt idx="4">
                  <c:v>3.7</c:v>
                </c:pt>
                <c:pt idx="5">
                  <c:v>3.71</c:v>
                </c:pt>
                <c:pt idx="6">
                  <c:v>3.72</c:v>
                </c:pt>
                <c:pt idx="7">
                  <c:v>3.73</c:v>
                </c:pt>
                <c:pt idx="8">
                  <c:v>3.74</c:v>
                </c:pt>
                <c:pt idx="9">
                  <c:v>3.75</c:v>
                </c:pt>
                <c:pt idx="10">
                  <c:v>3.76</c:v>
                </c:pt>
                <c:pt idx="11">
                  <c:v>3.77</c:v>
                </c:pt>
                <c:pt idx="12">
                  <c:v>3.78</c:v>
                </c:pt>
                <c:pt idx="13">
                  <c:v>3.79</c:v>
                </c:pt>
                <c:pt idx="14">
                  <c:v>3.8</c:v>
                </c:pt>
                <c:pt idx="15">
                  <c:v>3.81</c:v>
                </c:pt>
                <c:pt idx="16">
                  <c:v>3.82</c:v>
                </c:pt>
                <c:pt idx="17">
                  <c:v>3.83</c:v>
                </c:pt>
                <c:pt idx="18">
                  <c:v>3.84</c:v>
                </c:pt>
                <c:pt idx="19">
                  <c:v>3.85</c:v>
                </c:pt>
                <c:pt idx="20">
                  <c:v>3.86</c:v>
                </c:pt>
                <c:pt idx="21">
                  <c:v>3.87</c:v>
                </c:pt>
                <c:pt idx="22">
                  <c:v>3.88</c:v>
                </c:pt>
                <c:pt idx="23">
                  <c:v>3.89</c:v>
                </c:pt>
                <c:pt idx="24">
                  <c:v>3.9</c:v>
                </c:pt>
                <c:pt idx="25">
                  <c:v>3.91</c:v>
                </c:pt>
                <c:pt idx="26">
                  <c:v>3.92</c:v>
                </c:pt>
                <c:pt idx="27">
                  <c:v>3.93</c:v>
                </c:pt>
                <c:pt idx="28">
                  <c:v>3.94</c:v>
                </c:pt>
                <c:pt idx="29">
                  <c:v>3.95</c:v>
                </c:pt>
                <c:pt idx="30">
                  <c:v>3.96</c:v>
                </c:pt>
                <c:pt idx="31">
                  <c:v>3.97</c:v>
                </c:pt>
                <c:pt idx="32">
                  <c:v>3.98</c:v>
                </c:pt>
                <c:pt idx="33">
                  <c:v>3.99</c:v>
                </c:pt>
                <c:pt idx="34">
                  <c:v>4.0</c:v>
                </c:pt>
                <c:pt idx="35">
                  <c:v>4.01</c:v>
                </c:pt>
                <c:pt idx="36">
                  <c:v>4.02</c:v>
                </c:pt>
                <c:pt idx="37">
                  <c:v>4.03</c:v>
                </c:pt>
                <c:pt idx="38">
                  <c:v>4.04</c:v>
                </c:pt>
                <c:pt idx="39">
                  <c:v>4.05</c:v>
                </c:pt>
                <c:pt idx="40">
                  <c:v>4.06</c:v>
                </c:pt>
                <c:pt idx="41">
                  <c:v>4.07</c:v>
                </c:pt>
                <c:pt idx="42">
                  <c:v>4.08</c:v>
                </c:pt>
                <c:pt idx="43">
                  <c:v>4.09</c:v>
                </c:pt>
                <c:pt idx="44">
                  <c:v>4.1</c:v>
                </c:pt>
                <c:pt idx="45">
                  <c:v>4.11</c:v>
                </c:pt>
                <c:pt idx="46">
                  <c:v>4.12</c:v>
                </c:pt>
                <c:pt idx="47">
                  <c:v>4.13</c:v>
                </c:pt>
                <c:pt idx="48">
                  <c:v>4.14</c:v>
                </c:pt>
                <c:pt idx="49">
                  <c:v>4.15</c:v>
                </c:pt>
                <c:pt idx="50">
                  <c:v>4.16</c:v>
                </c:pt>
                <c:pt idx="51">
                  <c:v>4.17</c:v>
                </c:pt>
                <c:pt idx="52">
                  <c:v>4.18</c:v>
                </c:pt>
                <c:pt idx="53">
                  <c:v>4.19</c:v>
                </c:pt>
                <c:pt idx="54">
                  <c:v>4.2</c:v>
                </c:pt>
                <c:pt idx="55">
                  <c:v>4.21</c:v>
                </c:pt>
                <c:pt idx="56">
                  <c:v>4.22</c:v>
                </c:pt>
                <c:pt idx="57">
                  <c:v>4.23</c:v>
                </c:pt>
                <c:pt idx="58">
                  <c:v>4.24</c:v>
                </c:pt>
                <c:pt idx="59">
                  <c:v>4.25</c:v>
                </c:pt>
                <c:pt idx="60">
                  <c:v>4.26</c:v>
                </c:pt>
                <c:pt idx="61">
                  <c:v>4.27</c:v>
                </c:pt>
                <c:pt idx="62">
                  <c:v>4.28</c:v>
                </c:pt>
                <c:pt idx="63">
                  <c:v>4.29</c:v>
                </c:pt>
                <c:pt idx="64">
                  <c:v>4.3</c:v>
                </c:pt>
                <c:pt idx="65">
                  <c:v>4.31</c:v>
                </c:pt>
                <c:pt idx="66">
                  <c:v>4.32</c:v>
                </c:pt>
                <c:pt idx="67">
                  <c:v>4.33</c:v>
                </c:pt>
                <c:pt idx="68">
                  <c:v>4.34</c:v>
                </c:pt>
                <c:pt idx="69">
                  <c:v>4.35</c:v>
                </c:pt>
                <c:pt idx="70">
                  <c:v>4.36</c:v>
                </c:pt>
                <c:pt idx="71">
                  <c:v>4.37</c:v>
                </c:pt>
                <c:pt idx="72">
                  <c:v>4.38</c:v>
                </c:pt>
                <c:pt idx="73">
                  <c:v>4.39</c:v>
                </c:pt>
                <c:pt idx="74">
                  <c:v>4.4</c:v>
                </c:pt>
                <c:pt idx="75">
                  <c:v>4.41</c:v>
                </c:pt>
                <c:pt idx="76">
                  <c:v>4.42</c:v>
                </c:pt>
                <c:pt idx="77">
                  <c:v>4.43</c:v>
                </c:pt>
                <c:pt idx="78">
                  <c:v>4.44</c:v>
                </c:pt>
                <c:pt idx="79">
                  <c:v>4.45</c:v>
                </c:pt>
                <c:pt idx="80">
                  <c:v>4.46</c:v>
                </c:pt>
                <c:pt idx="81">
                  <c:v>4.47</c:v>
                </c:pt>
                <c:pt idx="82">
                  <c:v>4.48</c:v>
                </c:pt>
                <c:pt idx="83">
                  <c:v>4.49</c:v>
                </c:pt>
                <c:pt idx="84">
                  <c:v>4.5</c:v>
                </c:pt>
                <c:pt idx="85">
                  <c:v>4.51</c:v>
                </c:pt>
                <c:pt idx="86">
                  <c:v>4.52</c:v>
                </c:pt>
                <c:pt idx="87">
                  <c:v>4.53</c:v>
                </c:pt>
                <c:pt idx="88">
                  <c:v>4.54</c:v>
                </c:pt>
                <c:pt idx="89">
                  <c:v>4.55</c:v>
                </c:pt>
                <c:pt idx="90">
                  <c:v>4.56</c:v>
                </c:pt>
                <c:pt idx="91">
                  <c:v>4.57</c:v>
                </c:pt>
                <c:pt idx="92">
                  <c:v>4.58</c:v>
                </c:pt>
                <c:pt idx="93">
                  <c:v>4.59</c:v>
                </c:pt>
                <c:pt idx="94">
                  <c:v>4.6</c:v>
                </c:pt>
                <c:pt idx="95">
                  <c:v>4.61</c:v>
                </c:pt>
                <c:pt idx="96">
                  <c:v>4.62</c:v>
                </c:pt>
                <c:pt idx="97">
                  <c:v>4.63</c:v>
                </c:pt>
                <c:pt idx="98">
                  <c:v>4.64</c:v>
                </c:pt>
                <c:pt idx="99">
                  <c:v>4.65</c:v>
                </c:pt>
                <c:pt idx="100">
                  <c:v>4.66</c:v>
                </c:pt>
                <c:pt idx="101">
                  <c:v>4.67</c:v>
                </c:pt>
                <c:pt idx="102">
                  <c:v>4.68</c:v>
                </c:pt>
                <c:pt idx="103">
                  <c:v>4.69</c:v>
                </c:pt>
                <c:pt idx="104">
                  <c:v>4.7</c:v>
                </c:pt>
                <c:pt idx="105">
                  <c:v>4.71</c:v>
                </c:pt>
                <c:pt idx="106">
                  <c:v>4.72</c:v>
                </c:pt>
                <c:pt idx="107">
                  <c:v>4.73</c:v>
                </c:pt>
                <c:pt idx="108">
                  <c:v>4.74</c:v>
                </c:pt>
                <c:pt idx="109">
                  <c:v>4.75</c:v>
                </c:pt>
                <c:pt idx="110">
                  <c:v>4.76</c:v>
                </c:pt>
                <c:pt idx="111">
                  <c:v>4.769999999999999</c:v>
                </c:pt>
                <c:pt idx="112">
                  <c:v>4.78</c:v>
                </c:pt>
                <c:pt idx="113">
                  <c:v>4.79</c:v>
                </c:pt>
                <c:pt idx="114">
                  <c:v>4.8</c:v>
                </c:pt>
                <c:pt idx="115">
                  <c:v>4.81</c:v>
                </c:pt>
                <c:pt idx="116">
                  <c:v>4.82</c:v>
                </c:pt>
                <c:pt idx="117">
                  <c:v>4.83</c:v>
                </c:pt>
                <c:pt idx="118">
                  <c:v>4.84</c:v>
                </c:pt>
                <c:pt idx="119">
                  <c:v>4.85</c:v>
                </c:pt>
                <c:pt idx="120">
                  <c:v>4.86</c:v>
                </c:pt>
                <c:pt idx="121">
                  <c:v>4.87</c:v>
                </c:pt>
                <c:pt idx="122">
                  <c:v>4.88</c:v>
                </c:pt>
                <c:pt idx="123">
                  <c:v>4.89</c:v>
                </c:pt>
                <c:pt idx="124">
                  <c:v>4.9</c:v>
                </c:pt>
                <c:pt idx="125">
                  <c:v>4.91</c:v>
                </c:pt>
                <c:pt idx="126">
                  <c:v>4.92</c:v>
                </c:pt>
                <c:pt idx="127">
                  <c:v>4.93</c:v>
                </c:pt>
                <c:pt idx="128">
                  <c:v>4.94</c:v>
                </c:pt>
                <c:pt idx="129">
                  <c:v>4.95</c:v>
                </c:pt>
                <c:pt idx="130">
                  <c:v>4.96</c:v>
                </c:pt>
              </c:numCache>
            </c:numRef>
          </c:xVal>
          <c:yVal>
            <c:numRef>
              <c:f>Feuil1!$B$370:$B$500</c:f>
              <c:numCache>
                <c:formatCode>0.0000000</c:formatCode>
                <c:ptCount val="131"/>
                <c:pt idx="0">
                  <c:v>-9.619279341264205</c:v>
                </c:pt>
                <c:pt idx="1">
                  <c:v>-0.386324795809659</c:v>
                </c:pt>
                <c:pt idx="2">
                  <c:v>-0.528370250355114</c:v>
                </c:pt>
                <c:pt idx="3">
                  <c:v>-2.801097523082386</c:v>
                </c:pt>
                <c:pt idx="4">
                  <c:v>-0.10223388671875</c:v>
                </c:pt>
                <c:pt idx="5">
                  <c:v>-1.380642977627841</c:v>
                </c:pt>
                <c:pt idx="6">
                  <c:v>-2.374961159446023</c:v>
                </c:pt>
                <c:pt idx="7">
                  <c:v>-11.60791570490057</c:v>
                </c:pt>
                <c:pt idx="8">
                  <c:v>-8.340870250355113</c:v>
                </c:pt>
                <c:pt idx="9">
                  <c:v>-4.78973388671875</c:v>
                </c:pt>
                <c:pt idx="10">
                  <c:v>-0.812461159446023</c:v>
                </c:pt>
                <c:pt idx="11">
                  <c:v>3.306857022372159</c:v>
                </c:pt>
                <c:pt idx="12">
                  <c:v>6.715947931463068</c:v>
                </c:pt>
                <c:pt idx="13">
                  <c:v>13.39208429509943</c:v>
                </c:pt>
                <c:pt idx="14">
                  <c:v>22.90912974964489</c:v>
                </c:pt>
                <c:pt idx="15">
                  <c:v>32.5682206587358</c:v>
                </c:pt>
                <c:pt idx="16">
                  <c:v>37.2557206587358</c:v>
                </c:pt>
                <c:pt idx="17">
                  <c:v>56.57390247691762</c:v>
                </c:pt>
                <c:pt idx="18">
                  <c:v>67.65344793146306</c:v>
                </c:pt>
                <c:pt idx="19">
                  <c:v>76.0341297496449</c:v>
                </c:pt>
                <c:pt idx="20">
                  <c:v>80.15344793146306</c:v>
                </c:pt>
                <c:pt idx="21">
                  <c:v>81.0057206587358</c:v>
                </c:pt>
                <c:pt idx="22">
                  <c:v>79.30117520419034</c:v>
                </c:pt>
                <c:pt idx="23">
                  <c:v>76.6023115678267</c:v>
                </c:pt>
                <c:pt idx="24">
                  <c:v>71.77276611328125</c:v>
                </c:pt>
                <c:pt idx="25">
                  <c:v>71.3466297496449</c:v>
                </c:pt>
                <c:pt idx="26">
                  <c:v>69.50003884055398</c:v>
                </c:pt>
                <c:pt idx="27">
                  <c:v>68.93185702237215</c:v>
                </c:pt>
                <c:pt idx="28">
                  <c:v>68.7898115678267</c:v>
                </c:pt>
                <c:pt idx="29">
                  <c:v>70.63640247691761</c:v>
                </c:pt>
                <c:pt idx="30">
                  <c:v>71.6307206587358</c:v>
                </c:pt>
                <c:pt idx="31">
                  <c:v>73.05117520419034</c:v>
                </c:pt>
                <c:pt idx="32">
                  <c:v>75.46594793146306</c:v>
                </c:pt>
                <c:pt idx="33">
                  <c:v>73.1932206587358</c:v>
                </c:pt>
                <c:pt idx="34">
                  <c:v>70.63640247691761</c:v>
                </c:pt>
                <c:pt idx="35">
                  <c:v>65.52276611328125</c:v>
                </c:pt>
                <c:pt idx="36">
                  <c:v>57.42617520419034</c:v>
                </c:pt>
                <c:pt idx="37">
                  <c:v>47.05685702237216</c:v>
                </c:pt>
                <c:pt idx="38">
                  <c:v>36.82958429509943</c:v>
                </c:pt>
                <c:pt idx="39">
                  <c:v>25.89208429509943</c:v>
                </c:pt>
                <c:pt idx="40">
                  <c:v>19.07390247691761</c:v>
                </c:pt>
                <c:pt idx="41">
                  <c:v>10.9773115678267</c:v>
                </c:pt>
                <c:pt idx="42">
                  <c:v>5.863675204190341</c:v>
                </c:pt>
                <c:pt idx="43">
                  <c:v>-6.068142977627841</c:v>
                </c:pt>
                <c:pt idx="44">
                  <c:v>-9.051097523082386</c:v>
                </c:pt>
                <c:pt idx="45">
                  <c:v>-4.079506613991477</c:v>
                </c:pt>
                <c:pt idx="46">
                  <c:v>-8.198824795809658</c:v>
                </c:pt>
                <c:pt idx="47">
                  <c:v>-12.7442793412642</c:v>
                </c:pt>
                <c:pt idx="48">
                  <c:v>-20.41473388671875</c:v>
                </c:pt>
                <c:pt idx="49">
                  <c:v>-30.92609752308239</c:v>
                </c:pt>
                <c:pt idx="50">
                  <c:v>-44.13632479580966</c:v>
                </c:pt>
                <c:pt idx="51">
                  <c:v>-61.60791570490057</c:v>
                </c:pt>
                <c:pt idx="52">
                  <c:v>-72.54541570490056</c:v>
                </c:pt>
                <c:pt idx="53">
                  <c:v>-83.34087025035511</c:v>
                </c:pt>
                <c:pt idx="54">
                  <c:v>-87.88632479580965</c:v>
                </c:pt>
                <c:pt idx="55">
                  <c:v>-87.88632479580965</c:v>
                </c:pt>
                <c:pt idx="56">
                  <c:v>-85.47155206853694</c:v>
                </c:pt>
                <c:pt idx="57">
                  <c:v>-80.49996115944601</c:v>
                </c:pt>
                <c:pt idx="58">
                  <c:v>-75.10223388671875</c:v>
                </c:pt>
                <c:pt idx="59">
                  <c:v>-71.40905206853694</c:v>
                </c:pt>
                <c:pt idx="60">
                  <c:v>-72.1192793412642</c:v>
                </c:pt>
                <c:pt idx="61">
                  <c:v>-71.26700661399148</c:v>
                </c:pt>
                <c:pt idx="62">
                  <c:v>-72.54541570490056</c:v>
                </c:pt>
                <c:pt idx="63">
                  <c:v>-74.9601884321733</c:v>
                </c:pt>
                <c:pt idx="64">
                  <c:v>-77.94314297762784</c:v>
                </c:pt>
                <c:pt idx="65">
                  <c:v>-80.92609752308239</c:v>
                </c:pt>
                <c:pt idx="66">
                  <c:v>-67.99996115944601</c:v>
                </c:pt>
                <c:pt idx="67">
                  <c:v>-4.221552068536932</c:v>
                </c:pt>
                <c:pt idx="68">
                  <c:v>-3.653370250355113</c:v>
                </c:pt>
                <c:pt idx="69">
                  <c:v>-2.801097523082386</c:v>
                </c:pt>
                <c:pt idx="70">
                  <c:v>-1.380642977627841</c:v>
                </c:pt>
                <c:pt idx="71">
                  <c:v>2.170493386008523</c:v>
                </c:pt>
                <c:pt idx="72">
                  <c:v>0.0398115678267044</c:v>
                </c:pt>
                <c:pt idx="73">
                  <c:v>-5.499961159446022</c:v>
                </c:pt>
                <c:pt idx="74">
                  <c:v>-8.624961159446023</c:v>
                </c:pt>
                <c:pt idx="75">
                  <c:v>-5.499961159446022</c:v>
                </c:pt>
                <c:pt idx="76">
                  <c:v>-1.380642977627841</c:v>
                </c:pt>
                <c:pt idx="77">
                  <c:v>4.159129749644886</c:v>
                </c:pt>
                <c:pt idx="78">
                  <c:v>9.840947931463068</c:v>
                </c:pt>
                <c:pt idx="79">
                  <c:v>17.08526611328125</c:v>
                </c:pt>
                <c:pt idx="80">
                  <c:v>28.73299338600852</c:v>
                </c:pt>
                <c:pt idx="81">
                  <c:v>41.23299338600852</c:v>
                </c:pt>
                <c:pt idx="82">
                  <c:v>53.73299338600852</c:v>
                </c:pt>
                <c:pt idx="83">
                  <c:v>66.80117520419034</c:v>
                </c:pt>
                <c:pt idx="84">
                  <c:v>74.4716297496449</c:v>
                </c:pt>
                <c:pt idx="85">
                  <c:v>77.73867520419034</c:v>
                </c:pt>
                <c:pt idx="86">
                  <c:v>79.4432206587358</c:v>
                </c:pt>
                <c:pt idx="87">
                  <c:v>75.60799338600851</c:v>
                </c:pt>
                <c:pt idx="88">
                  <c:v>71.6307206587358</c:v>
                </c:pt>
                <c:pt idx="89">
                  <c:v>67.65344793146306</c:v>
                </c:pt>
                <c:pt idx="90">
                  <c:v>63.96026611328125</c:v>
                </c:pt>
                <c:pt idx="91">
                  <c:v>59.69890247691762</c:v>
                </c:pt>
                <c:pt idx="92">
                  <c:v>59.55685702237216</c:v>
                </c:pt>
                <c:pt idx="93">
                  <c:v>58.70458429509943</c:v>
                </c:pt>
                <c:pt idx="94">
                  <c:v>59.84094793146307</c:v>
                </c:pt>
                <c:pt idx="95">
                  <c:v>59.69890247691762</c:v>
                </c:pt>
                <c:pt idx="96">
                  <c:v>62.11367520419034</c:v>
                </c:pt>
                <c:pt idx="97">
                  <c:v>64.24435702237215</c:v>
                </c:pt>
                <c:pt idx="98">
                  <c:v>66.09094793146306</c:v>
                </c:pt>
                <c:pt idx="99">
                  <c:v>67.79549338600851</c:v>
                </c:pt>
                <c:pt idx="100">
                  <c:v>67.65344793146306</c:v>
                </c:pt>
                <c:pt idx="101">
                  <c:v>65.52276611328125</c:v>
                </c:pt>
                <c:pt idx="102">
                  <c:v>60.55117520419034</c:v>
                </c:pt>
                <c:pt idx="103">
                  <c:v>54.01708429509943</c:v>
                </c:pt>
                <c:pt idx="104">
                  <c:v>44.21594793146307</c:v>
                </c:pt>
                <c:pt idx="105">
                  <c:v>34.55685702237216</c:v>
                </c:pt>
                <c:pt idx="106">
                  <c:v>24.89776611328125</c:v>
                </c:pt>
                <c:pt idx="107">
                  <c:v>18.64776611328125</c:v>
                </c:pt>
                <c:pt idx="108">
                  <c:v>12.96594793146307</c:v>
                </c:pt>
                <c:pt idx="109">
                  <c:v>8.846629749644887</c:v>
                </c:pt>
                <c:pt idx="110">
                  <c:v>5.863675204190341</c:v>
                </c:pt>
                <c:pt idx="111">
                  <c:v>2.454584295099432</c:v>
                </c:pt>
                <c:pt idx="112">
                  <c:v>1.176175204190341</c:v>
                </c:pt>
                <c:pt idx="113">
                  <c:v>-1.806779341264205</c:v>
                </c:pt>
                <c:pt idx="114">
                  <c:v>-5.357915704900568</c:v>
                </c:pt>
                <c:pt idx="115">
                  <c:v>-9.19314297762784</c:v>
                </c:pt>
                <c:pt idx="116">
                  <c:v>-14.3067793412642</c:v>
                </c:pt>
                <c:pt idx="117">
                  <c:v>-21.97723388671875</c:v>
                </c:pt>
                <c:pt idx="118">
                  <c:v>-32.7726884321733</c:v>
                </c:pt>
                <c:pt idx="119">
                  <c:v>-44.70450661399148</c:v>
                </c:pt>
                <c:pt idx="120">
                  <c:v>-57.34655206853693</c:v>
                </c:pt>
                <c:pt idx="121">
                  <c:v>-70.5567793412642</c:v>
                </c:pt>
                <c:pt idx="122">
                  <c:v>-80.92609752308239</c:v>
                </c:pt>
                <c:pt idx="123">
                  <c:v>-87.03405206853694</c:v>
                </c:pt>
                <c:pt idx="124">
                  <c:v>-88.73859752308239</c:v>
                </c:pt>
                <c:pt idx="125">
                  <c:v>-85.8976884321733</c:v>
                </c:pt>
                <c:pt idx="126">
                  <c:v>-82.48859752308239</c:v>
                </c:pt>
                <c:pt idx="127">
                  <c:v>-77.37496115944602</c:v>
                </c:pt>
                <c:pt idx="128">
                  <c:v>-73.96587025035511</c:v>
                </c:pt>
                <c:pt idx="129">
                  <c:v>-73.6817793412642</c:v>
                </c:pt>
                <c:pt idx="130">
                  <c:v>-73.3976884321733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290360"/>
        <c:axId val="2067299512"/>
      </c:scatterChart>
      <c:valAx>
        <c:axId val="2067290360"/>
        <c:scaling>
          <c:orientation val="minMax"/>
          <c:max val="4.4"/>
          <c:min val="3.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1315820382261"/>
              <c:y val="0.8898302016331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299512"/>
        <c:crosses val="autoZero"/>
        <c:crossBetween val="midCat"/>
      </c:valAx>
      <c:valAx>
        <c:axId val="2067299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378289701535898"/>
              <c:y val="0.3954800896147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29036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289550955652"/>
          <c:y val="0.107344595752575"/>
          <c:w val="0.819079440716858"/>
          <c:h val="0.70056473017470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Feuil1!$A$437:$A$550</c:f>
              <c:numCache>
                <c:formatCode>0.00</c:formatCode>
                <c:ptCount val="114"/>
                <c:pt idx="0">
                  <c:v>4.33</c:v>
                </c:pt>
                <c:pt idx="1">
                  <c:v>4.34</c:v>
                </c:pt>
                <c:pt idx="2">
                  <c:v>4.35</c:v>
                </c:pt>
                <c:pt idx="3">
                  <c:v>4.36</c:v>
                </c:pt>
                <c:pt idx="4">
                  <c:v>4.37</c:v>
                </c:pt>
                <c:pt idx="5">
                  <c:v>4.38</c:v>
                </c:pt>
                <c:pt idx="6">
                  <c:v>4.39</c:v>
                </c:pt>
                <c:pt idx="7">
                  <c:v>4.4</c:v>
                </c:pt>
                <c:pt idx="8">
                  <c:v>4.41</c:v>
                </c:pt>
                <c:pt idx="9">
                  <c:v>4.42</c:v>
                </c:pt>
                <c:pt idx="10">
                  <c:v>4.43</c:v>
                </c:pt>
                <c:pt idx="11">
                  <c:v>4.44</c:v>
                </c:pt>
                <c:pt idx="12">
                  <c:v>4.45</c:v>
                </c:pt>
                <c:pt idx="13">
                  <c:v>4.46</c:v>
                </c:pt>
                <c:pt idx="14">
                  <c:v>4.47</c:v>
                </c:pt>
                <c:pt idx="15">
                  <c:v>4.48</c:v>
                </c:pt>
                <c:pt idx="16">
                  <c:v>4.49</c:v>
                </c:pt>
                <c:pt idx="17">
                  <c:v>4.5</c:v>
                </c:pt>
                <c:pt idx="18">
                  <c:v>4.51</c:v>
                </c:pt>
                <c:pt idx="19">
                  <c:v>4.52</c:v>
                </c:pt>
                <c:pt idx="20">
                  <c:v>4.53</c:v>
                </c:pt>
                <c:pt idx="21">
                  <c:v>4.54</c:v>
                </c:pt>
                <c:pt idx="22">
                  <c:v>4.55</c:v>
                </c:pt>
                <c:pt idx="23">
                  <c:v>4.56</c:v>
                </c:pt>
                <c:pt idx="24">
                  <c:v>4.57</c:v>
                </c:pt>
                <c:pt idx="25">
                  <c:v>4.58</c:v>
                </c:pt>
                <c:pt idx="26">
                  <c:v>4.59</c:v>
                </c:pt>
                <c:pt idx="27">
                  <c:v>4.6</c:v>
                </c:pt>
                <c:pt idx="28">
                  <c:v>4.61</c:v>
                </c:pt>
                <c:pt idx="29">
                  <c:v>4.62</c:v>
                </c:pt>
                <c:pt idx="30">
                  <c:v>4.63</c:v>
                </c:pt>
                <c:pt idx="31">
                  <c:v>4.64</c:v>
                </c:pt>
                <c:pt idx="32">
                  <c:v>4.65</c:v>
                </c:pt>
                <c:pt idx="33">
                  <c:v>4.66</c:v>
                </c:pt>
                <c:pt idx="34">
                  <c:v>4.67</c:v>
                </c:pt>
                <c:pt idx="35">
                  <c:v>4.68</c:v>
                </c:pt>
                <c:pt idx="36">
                  <c:v>4.69</c:v>
                </c:pt>
                <c:pt idx="37">
                  <c:v>4.7</c:v>
                </c:pt>
                <c:pt idx="38">
                  <c:v>4.71</c:v>
                </c:pt>
                <c:pt idx="39">
                  <c:v>4.72</c:v>
                </c:pt>
                <c:pt idx="40">
                  <c:v>4.73</c:v>
                </c:pt>
                <c:pt idx="41">
                  <c:v>4.74</c:v>
                </c:pt>
                <c:pt idx="42">
                  <c:v>4.75</c:v>
                </c:pt>
                <c:pt idx="43">
                  <c:v>4.76</c:v>
                </c:pt>
                <c:pt idx="44">
                  <c:v>4.769999999999999</c:v>
                </c:pt>
                <c:pt idx="45">
                  <c:v>4.78</c:v>
                </c:pt>
                <c:pt idx="46">
                  <c:v>4.79</c:v>
                </c:pt>
                <c:pt idx="47">
                  <c:v>4.8</c:v>
                </c:pt>
                <c:pt idx="48">
                  <c:v>4.81</c:v>
                </c:pt>
                <c:pt idx="49">
                  <c:v>4.82</c:v>
                </c:pt>
                <c:pt idx="50">
                  <c:v>4.83</c:v>
                </c:pt>
                <c:pt idx="51">
                  <c:v>4.84</c:v>
                </c:pt>
                <c:pt idx="52">
                  <c:v>4.85</c:v>
                </c:pt>
                <c:pt idx="53">
                  <c:v>4.86</c:v>
                </c:pt>
                <c:pt idx="54">
                  <c:v>4.87</c:v>
                </c:pt>
                <c:pt idx="55">
                  <c:v>4.88</c:v>
                </c:pt>
                <c:pt idx="56">
                  <c:v>4.89</c:v>
                </c:pt>
                <c:pt idx="57">
                  <c:v>4.9</c:v>
                </c:pt>
                <c:pt idx="58">
                  <c:v>4.91</c:v>
                </c:pt>
                <c:pt idx="59">
                  <c:v>4.92</c:v>
                </c:pt>
                <c:pt idx="60">
                  <c:v>4.93</c:v>
                </c:pt>
                <c:pt idx="61">
                  <c:v>4.94</c:v>
                </c:pt>
                <c:pt idx="62">
                  <c:v>4.95</c:v>
                </c:pt>
                <c:pt idx="63">
                  <c:v>4.96</c:v>
                </c:pt>
                <c:pt idx="64">
                  <c:v>4.97</c:v>
                </c:pt>
                <c:pt idx="65">
                  <c:v>4.98</c:v>
                </c:pt>
                <c:pt idx="66">
                  <c:v>4.99</c:v>
                </c:pt>
                <c:pt idx="67">
                  <c:v>5.0</c:v>
                </c:pt>
                <c:pt idx="68">
                  <c:v>5.01</c:v>
                </c:pt>
                <c:pt idx="69">
                  <c:v>5.02</c:v>
                </c:pt>
                <c:pt idx="70">
                  <c:v>5.03</c:v>
                </c:pt>
                <c:pt idx="71">
                  <c:v>5.04</c:v>
                </c:pt>
                <c:pt idx="72">
                  <c:v>5.05</c:v>
                </c:pt>
                <c:pt idx="73">
                  <c:v>5.06</c:v>
                </c:pt>
                <c:pt idx="74">
                  <c:v>5.07</c:v>
                </c:pt>
                <c:pt idx="75">
                  <c:v>5.08</c:v>
                </c:pt>
                <c:pt idx="76">
                  <c:v>5.09</c:v>
                </c:pt>
                <c:pt idx="77">
                  <c:v>5.1</c:v>
                </c:pt>
                <c:pt idx="78">
                  <c:v>5.11</c:v>
                </c:pt>
                <c:pt idx="79">
                  <c:v>5.12</c:v>
                </c:pt>
                <c:pt idx="80">
                  <c:v>5.13</c:v>
                </c:pt>
                <c:pt idx="81">
                  <c:v>5.14</c:v>
                </c:pt>
                <c:pt idx="82">
                  <c:v>5.15</c:v>
                </c:pt>
                <c:pt idx="83">
                  <c:v>5.16</c:v>
                </c:pt>
                <c:pt idx="84">
                  <c:v>5.17</c:v>
                </c:pt>
                <c:pt idx="85">
                  <c:v>5.18</c:v>
                </c:pt>
                <c:pt idx="86">
                  <c:v>5.19</c:v>
                </c:pt>
                <c:pt idx="87">
                  <c:v>5.2</c:v>
                </c:pt>
                <c:pt idx="88">
                  <c:v>5.21</c:v>
                </c:pt>
                <c:pt idx="89">
                  <c:v>5.22</c:v>
                </c:pt>
                <c:pt idx="90">
                  <c:v>5.23</c:v>
                </c:pt>
                <c:pt idx="91">
                  <c:v>5.24</c:v>
                </c:pt>
                <c:pt idx="92">
                  <c:v>5.25</c:v>
                </c:pt>
                <c:pt idx="93">
                  <c:v>5.26</c:v>
                </c:pt>
                <c:pt idx="94">
                  <c:v>5.27</c:v>
                </c:pt>
                <c:pt idx="95">
                  <c:v>5.28</c:v>
                </c:pt>
                <c:pt idx="96">
                  <c:v>5.29</c:v>
                </c:pt>
                <c:pt idx="97">
                  <c:v>5.3</c:v>
                </c:pt>
                <c:pt idx="98">
                  <c:v>5.31</c:v>
                </c:pt>
                <c:pt idx="99">
                  <c:v>5.32</c:v>
                </c:pt>
                <c:pt idx="100">
                  <c:v>5.33</c:v>
                </c:pt>
                <c:pt idx="101">
                  <c:v>5.34</c:v>
                </c:pt>
                <c:pt idx="102">
                  <c:v>5.35</c:v>
                </c:pt>
                <c:pt idx="103">
                  <c:v>5.36</c:v>
                </c:pt>
                <c:pt idx="104">
                  <c:v>5.37</c:v>
                </c:pt>
                <c:pt idx="105">
                  <c:v>5.38</c:v>
                </c:pt>
                <c:pt idx="106">
                  <c:v>5.39</c:v>
                </c:pt>
                <c:pt idx="107">
                  <c:v>5.4</c:v>
                </c:pt>
                <c:pt idx="108">
                  <c:v>5.41</c:v>
                </c:pt>
                <c:pt idx="109">
                  <c:v>5.42</c:v>
                </c:pt>
                <c:pt idx="110">
                  <c:v>5.43</c:v>
                </c:pt>
                <c:pt idx="111">
                  <c:v>5.44</c:v>
                </c:pt>
                <c:pt idx="112">
                  <c:v>5.45</c:v>
                </c:pt>
                <c:pt idx="113">
                  <c:v>5.46</c:v>
                </c:pt>
              </c:numCache>
            </c:numRef>
          </c:xVal>
          <c:yVal>
            <c:numRef>
              <c:f>Feuil1!$B$437:$B$550</c:f>
              <c:numCache>
                <c:formatCode>0.0000000</c:formatCode>
                <c:ptCount val="114"/>
                <c:pt idx="0">
                  <c:v>-4.221552068536932</c:v>
                </c:pt>
                <c:pt idx="1">
                  <c:v>-3.653370250355113</c:v>
                </c:pt>
                <c:pt idx="2">
                  <c:v>-2.801097523082386</c:v>
                </c:pt>
                <c:pt idx="3">
                  <c:v>-1.380642977627841</c:v>
                </c:pt>
                <c:pt idx="4">
                  <c:v>2.170493386008523</c:v>
                </c:pt>
                <c:pt idx="5">
                  <c:v>0.0398115678267044</c:v>
                </c:pt>
                <c:pt idx="6">
                  <c:v>-5.499961159446022</c:v>
                </c:pt>
                <c:pt idx="7">
                  <c:v>-8.624961159446023</c:v>
                </c:pt>
                <c:pt idx="8">
                  <c:v>-5.499961159446022</c:v>
                </c:pt>
                <c:pt idx="9">
                  <c:v>-1.380642977627841</c:v>
                </c:pt>
                <c:pt idx="10">
                  <c:v>4.159129749644886</c:v>
                </c:pt>
                <c:pt idx="11">
                  <c:v>9.840947931463068</c:v>
                </c:pt>
                <c:pt idx="12">
                  <c:v>17.08526611328125</c:v>
                </c:pt>
                <c:pt idx="13">
                  <c:v>28.73299338600852</c:v>
                </c:pt>
                <c:pt idx="14">
                  <c:v>41.23299338600852</c:v>
                </c:pt>
                <c:pt idx="15">
                  <c:v>53.73299338600852</c:v>
                </c:pt>
                <c:pt idx="16">
                  <c:v>66.80117520419034</c:v>
                </c:pt>
                <c:pt idx="17">
                  <c:v>74.4716297496449</c:v>
                </c:pt>
                <c:pt idx="18">
                  <c:v>77.73867520419034</c:v>
                </c:pt>
                <c:pt idx="19">
                  <c:v>79.4432206587358</c:v>
                </c:pt>
                <c:pt idx="20">
                  <c:v>75.60799338600851</c:v>
                </c:pt>
                <c:pt idx="21">
                  <c:v>71.6307206587358</c:v>
                </c:pt>
                <c:pt idx="22">
                  <c:v>67.65344793146306</c:v>
                </c:pt>
                <c:pt idx="23">
                  <c:v>63.96026611328125</c:v>
                </c:pt>
                <c:pt idx="24">
                  <c:v>59.69890247691762</c:v>
                </c:pt>
                <c:pt idx="25">
                  <c:v>59.55685702237216</c:v>
                </c:pt>
                <c:pt idx="26">
                  <c:v>58.70458429509943</c:v>
                </c:pt>
                <c:pt idx="27">
                  <c:v>59.84094793146307</c:v>
                </c:pt>
                <c:pt idx="28">
                  <c:v>59.69890247691762</c:v>
                </c:pt>
                <c:pt idx="29">
                  <c:v>62.11367520419034</c:v>
                </c:pt>
                <c:pt idx="30">
                  <c:v>64.24435702237215</c:v>
                </c:pt>
                <c:pt idx="31">
                  <c:v>66.09094793146306</c:v>
                </c:pt>
                <c:pt idx="32">
                  <c:v>67.79549338600851</c:v>
                </c:pt>
                <c:pt idx="33">
                  <c:v>67.65344793146306</c:v>
                </c:pt>
                <c:pt idx="34">
                  <c:v>65.52276611328125</c:v>
                </c:pt>
                <c:pt idx="35">
                  <c:v>60.55117520419034</c:v>
                </c:pt>
                <c:pt idx="36">
                  <c:v>54.01708429509943</c:v>
                </c:pt>
                <c:pt idx="37">
                  <c:v>44.21594793146307</c:v>
                </c:pt>
                <c:pt idx="38">
                  <c:v>34.55685702237216</c:v>
                </c:pt>
                <c:pt idx="39">
                  <c:v>24.89776611328125</c:v>
                </c:pt>
                <c:pt idx="40">
                  <c:v>18.64776611328125</c:v>
                </c:pt>
                <c:pt idx="41">
                  <c:v>12.96594793146307</c:v>
                </c:pt>
                <c:pt idx="42">
                  <c:v>8.846629749644887</c:v>
                </c:pt>
                <c:pt idx="43">
                  <c:v>5.863675204190341</c:v>
                </c:pt>
                <c:pt idx="44">
                  <c:v>2.454584295099432</c:v>
                </c:pt>
                <c:pt idx="45">
                  <c:v>1.176175204190341</c:v>
                </c:pt>
                <c:pt idx="46">
                  <c:v>-1.806779341264205</c:v>
                </c:pt>
                <c:pt idx="47">
                  <c:v>-5.357915704900568</c:v>
                </c:pt>
                <c:pt idx="48">
                  <c:v>-9.19314297762784</c:v>
                </c:pt>
                <c:pt idx="49">
                  <c:v>-14.3067793412642</c:v>
                </c:pt>
                <c:pt idx="50">
                  <c:v>-21.97723388671875</c:v>
                </c:pt>
                <c:pt idx="51">
                  <c:v>-32.7726884321733</c:v>
                </c:pt>
                <c:pt idx="52">
                  <c:v>-44.70450661399148</c:v>
                </c:pt>
                <c:pt idx="53">
                  <c:v>-57.34655206853693</c:v>
                </c:pt>
                <c:pt idx="54">
                  <c:v>-70.5567793412642</c:v>
                </c:pt>
                <c:pt idx="55">
                  <c:v>-80.92609752308239</c:v>
                </c:pt>
                <c:pt idx="56">
                  <c:v>-87.03405206853694</c:v>
                </c:pt>
                <c:pt idx="57">
                  <c:v>-88.73859752308239</c:v>
                </c:pt>
                <c:pt idx="58">
                  <c:v>-85.8976884321733</c:v>
                </c:pt>
                <c:pt idx="59">
                  <c:v>-82.48859752308239</c:v>
                </c:pt>
                <c:pt idx="60">
                  <c:v>-77.37496115944602</c:v>
                </c:pt>
                <c:pt idx="61">
                  <c:v>-73.96587025035511</c:v>
                </c:pt>
                <c:pt idx="62">
                  <c:v>-73.6817793412642</c:v>
                </c:pt>
                <c:pt idx="63">
                  <c:v>-73.3976884321733</c:v>
                </c:pt>
                <c:pt idx="64">
                  <c:v>-75.38632479580965</c:v>
                </c:pt>
                <c:pt idx="65">
                  <c:v>-77.94314297762784</c:v>
                </c:pt>
                <c:pt idx="66">
                  <c:v>-80.64200661399148</c:v>
                </c:pt>
                <c:pt idx="67">
                  <c:v>-83.34087025035511</c:v>
                </c:pt>
                <c:pt idx="68">
                  <c:v>-17.99996115944602</c:v>
                </c:pt>
                <c:pt idx="69">
                  <c:v>-0.386324795809659</c:v>
                </c:pt>
                <c:pt idx="70">
                  <c:v>-2.090870250355114</c:v>
                </c:pt>
                <c:pt idx="71">
                  <c:v>-1.096552068536932</c:v>
                </c:pt>
                <c:pt idx="72">
                  <c:v>-2.517006613991478</c:v>
                </c:pt>
                <c:pt idx="73">
                  <c:v>-2.090870250355114</c:v>
                </c:pt>
                <c:pt idx="74">
                  <c:v>-12.03405206853693</c:v>
                </c:pt>
                <c:pt idx="75">
                  <c:v>-9.619279341264205</c:v>
                </c:pt>
                <c:pt idx="76">
                  <c:v>-4.363597523082387</c:v>
                </c:pt>
                <c:pt idx="77">
                  <c:v>1.176175204190341</c:v>
                </c:pt>
                <c:pt idx="78">
                  <c:v>5.579584295099432</c:v>
                </c:pt>
                <c:pt idx="79">
                  <c:v>10.9773115678267</c:v>
                </c:pt>
                <c:pt idx="80">
                  <c:v>18.64776611328125</c:v>
                </c:pt>
                <c:pt idx="81">
                  <c:v>31.2898115678267</c:v>
                </c:pt>
                <c:pt idx="82">
                  <c:v>44.92617520419034</c:v>
                </c:pt>
                <c:pt idx="83">
                  <c:v>61.54549338600852</c:v>
                </c:pt>
                <c:pt idx="84">
                  <c:v>71.9148115678267</c:v>
                </c:pt>
                <c:pt idx="85">
                  <c:v>86.9716297496449</c:v>
                </c:pt>
                <c:pt idx="86">
                  <c:v>92.08526611328125</c:v>
                </c:pt>
                <c:pt idx="87">
                  <c:v>90.0966297496449</c:v>
                </c:pt>
                <c:pt idx="88">
                  <c:v>86.11935702237215</c:v>
                </c:pt>
                <c:pt idx="89">
                  <c:v>80.57958429509944</c:v>
                </c:pt>
                <c:pt idx="90">
                  <c:v>76.0341297496449</c:v>
                </c:pt>
                <c:pt idx="91">
                  <c:v>73.33526611328125</c:v>
                </c:pt>
                <c:pt idx="92">
                  <c:v>71.77276611328125</c:v>
                </c:pt>
                <c:pt idx="93">
                  <c:v>72.05685702237215</c:v>
                </c:pt>
                <c:pt idx="94">
                  <c:v>74.32958429509944</c:v>
                </c:pt>
                <c:pt idx="95">
                  <c:v>75.75003884055398</c:v>
                </c:pt>
                <c:pt idx="96">
                  <c:v>78.02276611328125</c:v>
                </c:pt>
                <c:pt idx="97">
                  <c:v>79.30117520419034</c:v>
                </c:pt>
                <c:pt idx="98">
                  <c:v>79.1591297496449</c:v>
                </c:pt>
                <c:pt idx="99">
                  <c:v>74.32958429509944</c:v>
                </c:pt>
                <c:pt idx="100">
                  <c:v>67.65344793146306</c:v>
                </c:pt>
                <c:pt idx="101">
                  <c:v>57.71026611328125</c:v>
                </c:pt>
                <c:pt idx="102">
                  <c:v>45.0682206587358</c:v>
                </c:pt>
                <c:pt idx="103">
                  <c:v>33.13640247691762</c:v>
                </c:pt>
                <c:pt idx="104">
                  <c:v>23.33526611328125</c:v>
                </c:pt>
                <c:pt idx="105">
                  <c:v>13.53412974964489</c:v>
                </c:pt>
                <c:pt idx="106">
                  <c:v>7.142084295099432</c:v>
                </c:pt>
                <c:pt idx="107">
                  <c:v>4.017084295099432</c:v>
                </c:pt>
                <c:pt idx="108">
                  <c:v>1.74435702237216</c:v>
                </c:pt>
                <c:pt idx="109">
                  <c:v>-1.238597523082386</c:v>
                </c:pt>
                <c:pt idx="110">
                  <c:v>-4.363597523082387</c:v>
                </c:pt>
                <c:pt idx="111">
                  <c:v>-6.494279341264204</c:v>
                </c:pt>
                <c:pt idx="112">
                  <c:v>1.602311567826707</c:v>
                </c:pt>
                <c:pt idx="113">
                  <c:v>-18.28405206853693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333480"/>
        <c:axId val="2067342632"/>
      </c:scatterChart>
      <c:valAx>
        <c:axId val="2067333480"/>
        <c:scaling>
          <c:orientation val="minMax"/>
          <c:max val="5.2"/>
          <c:min val="4.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1315820382261"/>
              <c:y val="0.8898302016331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342632"/>
        <c:crosses val="autoZero"/>
        <c:crossBetween val="midCat"/>
      </c:valAx>
      <c:valAx>
        <c:axId val="2067342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378289701535898"/>
              <c:y val="0.3954800896147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33348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289550955652"/>
          <c:y val="0.107344595752575"/>
          <c:w val="0.819079440716858"/>
          <c:h val="0.70056473017470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Feuil1!$A$506:$A$650</c:f>
              <c:numCache>
                <c:formatCode>0.00</c:formatCode>
                <c:ptCount val="145"/>
                <c:pt idx="0">
                  <c:v>5.02</c:v>
                </c:pt>
                <c:pt idx="1">
                  <c:v>5.03</c:v>
                </c:pt>
                <c:pt idx="2">
                  <c:v>5.04</c:v>
                </c:pt>
                <c:pt idx="3">
                  <c:v>5.05</c:v>
                </c:pt>
                <c:pt idx="4">
                  <c:v>5.06</c:v>
                </c:pt>
                <c:pt idx="5">
                  <c:v>5.07</c:v>
                </c:pt>
                <c:pt idx="6">
                  <c:v>5.08</c:v>
                </c:pt>
                <c:pt idx="7">
                  <c:v>5.09</c:v>
                </c:pt>
                <c:pt idx="8">
                  <c:v>5.1</c:v>
                </c:pt>
                <c:pt idx="9">
                  <c:v>5.11</c:v>
                </c:pt>
                <c:pt idx="10">
                  <c:v>5.12</c:v>
                </c:pt>
                <c:pt idx="11">
                  <c:v>5.13</c:v>
                </c:pt>
                <c:pt idx="12">
                  <c:v>5.14</c:v>
                </c:pt>
                <c:pt idx="13">
                  <c:v>5.15</c:v>
                </c:pt>
                <c:pt idx="14">
                  <c:v>5.16</c:v>
                </c:pt>
                <c:pt idx="15">
                  <c:v>5.17</c:v>
                </c:pt>
                <c:pt idx="16">
                  <c:v>5.18</c:v>
                </c:pt>
                <c:pt idx="17">
                  <c:v>5.19</c:v>
                </c:pt>
                <c:pt idx="18">
                  <c:v>5.2</c:v>
                </c:pt>
                <c:pt idx="19">
                  <c:v>5.21</c:v>
                </c:pt>
                <c:pt idx="20">
                  <c:v>5.22</c:v>
                </c:pt>
                <c:pt idx="21">
                  <c:v>5.23</c:v>
                </c:pt>
                <c:pt idx="22">
                  <c:v>5.24</c:v>
                </c:pt>
                <c:pt idx="23">
                  <c:v>5.25</c:v>
                </c:pt>
                <c:pt idx="24">
                  <c:v>5.26</c:v>
                </c:pt>
                <c:pt idx="25">
                  <c:v>5.27</c:v>
                </c:pt>
                <c:pt idx="26">
                  <c:v>5.28</c:v>
                </c:pt>
                <c:pt idx="27">
                  <c:v>5.29</c:v>
                </c:pt>
                <c:pt idx="28">
                  <c:v>5.3</c:v>
                </c:pt>
                <c:pt idx="29">
                  <c:v>5.31</c:v>
                </c:pt>
                <c:pt idx="30">
                  <c:v>5.32</c:v>
                </c:pt>
                <c:pt idx="31">
                  <c:v>5.33</c:v>
                </c:pt>
                <c:pt idx="32">
                  <c:v>5.34</c:v>
                </c:pt>
                <c:pt idx="33">
                  <c:v>5.35</c:v>
                </c:pt>
                <c:pt idx="34">
                  <c:v>5.36</c:v>
                </c:pt>
                <c:pt idx="35">
                  <c:v>5.37</c:v>
                </c:pt>
                <c:pt idx="36">
                  <c:v>5.38</c:v>
                </c:pt>
                <c:pt idx="37">
                  <c:v>5.39</c:v>
                </c:pt>
                <c:pt idx="38">
                  <c:v>5.4</c:v>
                </c:pt>
                <c:pt idx="39">
                  <c:v>5.41</c:v>
                </c:pt>
                <c:pt idx="40">
                  <c:v>5.42</c:v>
                </c:pt>
                <c:pt idx="41">
                  <c:v>5.43</c:v>
                </c:pt>
                <c:pt idx="42">
                  <c:v>5.44</c:v>
                </c:pt>
                <c:pt idx="43">
                  <c:v>5.45</c:v>
                </c:pt>
                <c:pt idx="44">
                  <c:v>5.46</c:v>
                </c:pt>
                <c:pt idx="45">
                  <c:v>5.47</c:v>
                </c:pt>
                <c:pt idx="46">
                  <c:v>5.48</c:v>
                </c:pt>
                <c:pt idx="47">
                  <c:v>5.49</c:v>
                </c:pt>
                <c:pt idx="48">
                  <c:v>5.5</c:v>
                </c:pt>
                <c:pt idx="49">
                  <c:v>5.51</c:v>
                </c:pt>
                <c:pt idx="50">
                  <c:v>5.52</c:v>
                </c:pt>
                <c:pt idx="51">
                  <c:v>5.53</c:v>
                </c:pt>
                <c:pt idx="52">
                  <c:v>5.54</c:v>
                </c:pt>
                <c:pt idx="53">
                  <c:v>5.55</c:v>
                </c:pt>
                <c:pt idx="54">
                  <c:v>5.56</c:v>
                </c:pt>
                <c:pt idx="55">
                  <c:v>5.57</c:v>
                </c:pt>
                <c:pt idx="56">
                  <c:v>5.58</c:v>
                </c:pt>
                <c:pt idx="57">
                  <c:v>5.59</c:v>
                </c:pt>
                <c:pt idx="58">
                  <c:v>5.6</c:v>
                </c:pt>
                <c:pt idx="59">
                  <c:v>5.61</c:v>
                </c:pt>
                <c:pt idx="60">
                  <c:v>5.62</c:v>
                </c:pt>
                <c:pt idx="61">
                  <c:v>5.63</c:v>
                </c:pt>
                <c:pt idx="62">
                  <c:v>5.64</c:v>
                </c:pt>
                <c:pt idx="63">
                  <c:v>5.65</c:v>
                </c:pt>
                <c:pt idx="64">
                  <c:v>5.66</c:v>
                </c:pt>
                <c:pt idx="65">
                  <c:v>5.67</c:v>
                </c:pt>
                <c:pt idx="66">
                  <c:v>5.68</c:v>
                </c:pt>
                <c:pt idx="67">
                  <c:v>5.69</c:v>
                </c:pt>
                <c:pt idx="68">
                  <c:v>5.7</c:v>
                </c:pt>
                <c:pt idx="69">
                  <c:v>5.71</c:v>
                </c:pt>
                <c:pt idx="70">
                  <c:v>5.72</c:v>
                </c:pt>
                <c:pt idx="71">
                  <c:v>5.73</c:v>
                </c:pt>
                <c:pt idx="72">
                  <c:v>5.74</c:v>
                </c:pt>
                <c:pt idx="73">
                  <c:v>5.75</c:v>
                </c:pt>
                <c:pt idx="74">
                  <c:v>5.76</c:v>
                </c:pt>
                <c:pt idx="75">
                  <c:v>5.769999999999999</c:v>
                </c:pt>
                <c:pt idx="76">
                  <c:v>5.78</c:v>
                </c:pt>
                <c:pt idx="77">
                  <c:v>5.79</c:v>
                </c:pt>
                <c:pt idx="78">
                  <c:v>5.8</c:v>
                </c:pt>
                <c:pt idx="79">
                  <c:v>5.81</c:v>
                </c:pt>
                <c:pt idx="80">
                  <c:v>5.82</c:v>
                </c:pt>
                <c:pt idx="81">
                  <c:v>5.83</c:v>
                </c:pt>
                <c:pt idx="82">
                  <c:v>5.84</c:v>
                </c:pt>
                <c:pt idx="83">
                  <c:v>5.85</c:v>
                </c:pt>
                <c:pt idx="84">
                  <c:v>5.86</c:v>
                </c:pt>
                <c:pt idx="85">
                  <c:v>5.87</c:v>
                </c:pt>
                <c:pt idx="86">
                  <c:v>5.88</c:v>
                </c:pt>
                <c:pt idx="87">
                  <c:v>5.89</c:v>
                </c:pt>
                <c:pt idx="88">
                  <c:v>5.9</c:v>
                </c:pt>
                <c:pt idx="89">
                  <c:v>5.91</c:v>
                </c:pt>
                <c:pt idx="90">
                  <c:v>5.92</c:v>
                </c:pt>
                <c:pt idx="91">
                  <c:v>5.93</c:v>
                </c:pt>
                <c:pt idx="92">
                  <c:v>5.94</c:v>
                </c:pt>
                <c:pt idx="93">
                  <c:v>5.95</c:v>
                </c:pt>
                <c:pt idx="94">
                  <c:v>5.96</c:v>
                </c:pt>
                <c:pt idx="95">
                  <c:v>5.97</c:v>
                </c:pt>
                <c:pt idx="96">
                  <c:v>5.98</c:v>
                </c:pt>
                <c:pt idx="97">
                  <c:v>5.99</c:v>
                </c:pt>
                <c:pt idx="98">
                  <c:v>6.0</c:v>
                </c:pt>
                <c:pt idx="99">
                  <c:v>6.01</c:v>
                </c:pt>
                <c:pt idx="100">
                  <c:v>6.02</c:v>
                </c:pt>
                <c:pt idx="101">
                  <c:v>6.03</c:v>
                </c:pt>
                <c:pt idx="102">
                  <c:v>6.04</c:v>
                </c:pt>
                <c:pt idx="103">
                  <c:v>6.05</c:v>
                </c:pt>
                <c:pt idx="104">
                  <c:v>6.06</c:v>
                </c:pt>
                <c:pt idx="105">
                  <c:v>6.07</c:v>
                </c:pt>
                <c:pt idx="106">
                  <c:v>6.08</c:v>
                </c:pt>
                <c:pt idx="107">
                  <c:v>6.09</c:v>
                </c:pt>
                <c:pt idx="108">
                  <c:v>6.1</c:v>
                </c:pt>
                <c:pt idx="109">
                  <c:v>6.11</c:v>
                </c:pt>
                <c:pt idx="110">
                  <c:v>6.12</c:v>
                </c:pt>
                <c:pt idx="111">
                  <c:v>6.13</c:v>
                </c:pt>
                <c:pt idx="112">
                  <c:v>6.14</c:v>
                </c:pt>
                <c:pt idx="113">
                  <c:v>6.15</c:v>
                </c:pt>
                <c:pt idx="114">
                  <c:v>6.16</c:v>
                </c:pt>
                <c:pt idx="115">
                  <c:v>6.17</c:v>
                </c:pt>
                <c:pt idx="116">
                  <c:v>6.18</c:v>
                </c:pt>
                <c:pt idx="117">
                  <c:v>6.19</c:v>
                </c:pt>
                <c:pt idx="118">
                  <c:v>6.2</c:v>
                </c:pt>
                <c:pt idx="119">
                  <c:v>6.21</c:v>
                </c:pt>
                <c:pt idx="120">
                  <c:v>6.22</c:v>
                </c:pt>
                <c:pt idx="121">
                  <c:v>6.23</c:v>
                </c:pt>
                <c:pt idx="122">
                  <c:v>6.24</c:v>
                </c:pt>
                <c:pt idx="123">
                  <c:v>6.25</c:v>
                </c:pt>
                <c:pt idx="124">
                  <c:v>6.26</c:v>
                </c:pt>
                <c:pt idx="125">
                  <c:v>6.27</c:v>
                </c:pt>
                <c:pt idx="126">
                  <c:v>6.28</c:v>
                </c:pt>
                <c:pt idx="127">
                  <c:v>6.29</c:v>
                </c:pt>
                <c:pt idx="128">
                  <c:v>6.3</c:v>
                </c:pt>
                <c:pt idx="129">
                  <c:v>6.31</c:v>
                </c:pt>
                <c:pt idx="130">
                  <c:v>6.32</c:v>
                </c:pt>
                <c:pt idx="131">
                  <c:v>6.33</c:v>
                </c:pt>
                <c:pt idx="132">
                  <c:v>6.34</c:v>
                </c:pt>
                <c:pt idx="133">
                  <c:v>6.35</c:v>
                </c:pt>
                <c:pt idx="134">
                  <c:v>6.36</c:v>
                </c:pt>
                <c:pt idx="135">
                  <c:v>6.37</c:v>
                </c:pt>
                <c:pt idx="136">
                  <c:v>6.38</c:v>
                </c:pt>
                <c:pt idx="137">
                  <c:v>6.39</c:v>
                </c:pt>
                <c:pt idx="138">
                  <c:v>6.4</c:v>
                </c:pt>
                <c:pt idx="139">
                  <c:v>6.41</c:v>
                </c:pt>
                <c:pt idx="140">
                  <c:v>6.42</c:v>
                </c:pt>
                <c:pt idx="141">
                  <c:v>6.43</c:v>
                </c:pt>
                <c:pt idx="142">
                  <c:v>6.44</c:v>
                </c:pt>
                <c:pt idx="143">
                  <c:v>6.45</c:v>
                </c:pt>
                <c:pt idx="144">
                  <c:v>6.46</c:v>
                </c:pt>
              </c:numCache>
            </c:numRef>
          </c:xVal>
          <c:yVal>
            <c:numRef>
              <c:f>Feuil1!$B$506:$B$650</c:f>
              <c:numCache>
                <c:formatCode>0.0000000</c:formatCode>
                <c:ptCount val="145"/>
                <c:pt idx="0">
                  <c:v>-0.386324795809659</c:v>
                </c:pt>
                <c:pt idx="1">
                  <c:v>-2.090870250355114</c:v>
                </c:pt>
                <c:pt idx="2">
                  <c:v>-1.096552068536932</c:v>
                </c:pt>
                <c:pt idx="3">
                  <c:v>-2.517006613991478</c:v>
                </c:pt>
                <c:pt idx="4">
                  <c:v>-2.090870250355114</c:v>
                </c:pt>
                <c:pt idx="5">
                  <c:v>-12.03405206853693</c:v>
                </c:pt>
                <c:pt idx="6">
                  <c:v>-9.619279341264205</c:v>
                </c:pt>
                <c:pt idx="7">
                  <c:v>-4.363597523082387</c:v>
                </c:pt>
                <c:pt idx="8">
                  <c:v>1.176175204190341</c:v>
                </c:pt>
                <c:pt idx="9">
                  <c:v>5.579584295099432</c:v>
                </c:pt>
                <c:pt idx="10">
                  <c:v>10.9773115678267</c:v>
                </c:pt>
                <c:pt idx="11">
                  <c:v>18.64776611328125</c:v>
                </c:pt>
                <c:pt idx="12">
                  <c:v>31.2898115678267</c:v>
                </c:pt>
                <c:pt idx="13">
                  <c:v>44.92617520419034</c:v>
                </c:pt>
                <c:pt idx="14">
                  <c:v>61.54549338600852</c:v>
                </c:pt>
                <c:pt idx="15">
                  <c:v>71.9148115678267</c:v>
                </c:pt>
                <c:pt idx="16">
                  <c:v>86.9716297496449</c:v>
                </c:pt>
                <c:pt idx="17">
                  <c:v>92.08526611328125</c:v>
                </c:pt>
                <c:pt idx="18">
                  <c:v>90.0966297496449</c:v>
                </c:pt>
                <c:pt idx="19">
                  <c:v>86.11935702237215</c:v>
                </c:pt>
                <c:pt idx="20">
                  <c:v>80.57958429509944</c:v>
                </c:pt>
                <c:pt idx="21">
                  <c:v>76.0341297496449</c:v>
                </c:pt>
                <c:pt idx="22">
                  <c:v>73.33526611328125</c:v>
                </c:pt>
                <c:pt idx="23">
                  <c:v>71.77276611328125</c:v>
                </c:pt>
                <c:pt idx="24">
                  <c:v>72.05685702237215</c:v>
                </c:pt>
                <c:pt idx="25">
                  <c:v>74.32958429509944</c:v>
                </c:pt>
                <c:pt idx="26">
                  <c:v>75.75003884055398</c:v>
                </c:pt>
                <c:pt idx="27">
                  <c:v>78.02276611328125</c:v>
                </c:pt>
                <c:pt idx="28">
                  <c:v>79.30117520419034</c:v>
                </c:pt>
                <c:pt idx="29">
                  <c:v>79.1591297496449</c:v>
                </c:pt>
                <c:pt idx="30">
                  <c:v>74.32958429509944</c:v>
                </c:pt>
                <c:pt idx="31">
                  <c:v>67.65344793146306</c:v>
                </c:pt>
                <c:pt idx="32">
                  <c:v>57.71026611328125</c:v>
                </c:pt>
                <c:pt idx="33">
                  <c:v>45.0682206587358</c:v>
                </c:pt>
                <c:pt idx="34">
                  <c:v>33.13640247691762</c:v>
                </c:pt>
                <c:pt idx="35">
                  <c:v>23.33526611328125</c:v>
                </c:pt>
                <c:pt idx="36">
                  <c:v>13.53412974964489</c:v>
                </c:pt>
                <c:pt idx="37">
                  <c:v>7.142084295099432</c:v>
                </c:pt>
                <c:pt idx="38">
                  <c:v>4.017084295099432</c:v>
                </c:pt>
                <c:pt idx="39">
                  <c:v>1.74435702237216</c:v>
                </c:pt>
                <c:pt idx="40">
                  <c:v>-1.238597523082386</c:v>
                </c:pt>
                <c:pt idx="41">
                  <c:v>-4.363597523082387</c:v>
                </c:pt>
                <c:pt idx="42">
                  <c:v>-6.494279341264204</c:v>
                </c:pt>
                <c:pt idx="43">
                  <c:v>1.602311567826707</c:v>
                </c:pt>
                <c:pt idx="44">
                  <c:v>-18.28405206853693</c:v>
                </c:pt>
                <c:pt idx="45">
                  <c:v>-27.94314297762784</c:v>
                </c:pt>
                <c:pt idx="46">
                  <c:v>-38.02837025035511</c:v>
                </c:pt>
                <c:pt idx="47">
                  <c:v>-51.94882479580966</c:v>
                </c:pt>
                <c:pt idx="48">
                  <c:v>-64.59087025035511</c:v>
                </c:pt>
                <c:pt idx="49">
                  <c:v>-75.2442793412642</c:v>
                </c:pt>
                <c:pt idx="50">
                  <c:v>-82.7726884321733</c:v>
                </c:pt>
                <c:pt idx="51">
                  <c:v>-84.19314297762784</c:v>
                </c:pt>
                <c:pt idx="52">
                  <c:v>-83.19882479580965</c:v>
                </c:pt>
                <c:pt idx="53">
                  <c:v>-79.6476884321733</c:v>
                </c:pt>
                <c:pt idx="54">
                  <c:v>-75.81246115944602</c:v>
                </c:pt>
                <c:pt idx="55">
                  <c:v>-72.54541570490056</c:v>
                </c:pt>
                <c:pt idx="56">
                  <c:v>-70.41473388671874</c:v>
                </c:pt>
                <c:pt idx="57">
                  <c:v>-69.70450661399148</c:v>
                </c:pt>
                <c:pt idx="58">
                  <c:v>-71.40905206853694</c:v>
                </c:pt>
                <c:pt idx="59">
                  <c:v>-73.53973388671875</c:v>
                </c:pt>
                <c:pt idx="60">
                  <c:v>-77.80109752308239</c:v>
                </c:pt>
                <c:pt idx="61">
                  <c:v>-80.78405206853694</c:v>
                </c:pt>
                <c:pt idx="62">
                  <c:v>-82.63064297762784</c:v>
                </c:pt>
                <c:pt idx="63">
                  <c:v>-79.36359752308239</c:v>
                </c:pt>
                <c:pt idx="64">
                  <c:v>-9.193142977627843</c:v>
                </c:pt>
                <c:pt idx="65">
                  <c:v>-2.943142977627841</c:v>
                </c:pt>
                <c:pt idx="66">
                  <c:v>-1.096552068536932</c:v>
                </c:pt>
                <c:pt idx="67">
                  <c:v>0.465947931463068</c:v>
                </c:pt>
                <c:pt idx="68">
                  <c:v>-2.659052068536933</c:v>
                </c:pt>
                <c:pt idx="69">
                  <c:v>-9.335188432173294</c:v>
                </c:pt>
                <c:pt idx="70">
                  <c:v>-12.7442793412642</c:v>
                </c:pt>
                <c:pt idx="71">
                  <c:v>-5.784052068536932</c:v>
                </c:pt>
                <c:pt idx="72">
                  <c:v>-1.948824795809659</c:v>
                </c:pt>
                <c:pt idx="73">
                  <c:v>4.017084295099432</c:v>
                </c:pt>
                <c:pt idx="74">
                  <c:v>9.414811567826705</c:v>
                </c:pt>
                <c:pt idx="75">
                  <c:v>21.6307206587358</c:v>
                </c:pt>
                <c:pt idx="76">
                  <c:v>32.28412974964488</c:v>
                </c:pt>
                <c:pt idx="77">
                  <c:v>43.36367520419034</c:v>
                </c:pt>
                <c:pt idx="78">
                  <c:v>56.43185702237216</c:v>
                </c:pt>
                <c:pt idx="79">
                  <c:v>70.3523115678267</c:v>
                </c:pt>
                <c:pt idx="80">
                  <c:v>80.43753884055398</c:v>
                </c:pt>
                <c:pt idx="81">
                  <c:v>87.11367520419034</c:v>
                </c:pt>
                <c:pt idx="82">
                  <c:v>87.11367520419034</c:v>
                </c:pt>
                <c:pt idx="83">
                  <c:v>84.27276611328125</c:v>
                </c:pt>
                <c:pt idx="84">
                  <c:v>78.4489024769176</c:v>
                </c:pt>
                <c:pt idx="85">
                  <c:v>75.32390247691761</c:v>
                </c:pt>
                <c:pt idx="86">
                  <c:v>71.48867520419034</c:v>
                </c:pt>
                <c:pt idx="87">
                  <c:v>71.20458429509943</c:v>
                </c:pt>
                <c:pt idx="88">
                  <c:v>71.77276611328125</c:v>
                </c:pt>
                <c:pt idx="89">
                  <c:v>71.3466297496449</c:v>
                </c:pt>
                <c:pt idx="90">
                  <c:v>71.77276611328125</c:v>
                </c:pt>
                <c:pt idx="91">
                  <c:v>72.76708429509943</c:v>
                </c:pt>
                <c:pt idx="92">
                  <c:v>77.31253884055398</c:v>
                </c:pt>
                <c:pt idx="93">
                  <c:v>76.88640247691761</c:v>
                </c:pt>
                <c:pt idx="94">
                  <c:v>74.4716297496449</c:v>
                </c:pt>
                <c:pt idx="95">
                  <c:v>69.64208429509944</c:v>
                </c:pt>
                <c:pt idx="96">
                  <c:v>64.1023115678267</c:v>
                </c:pt>
                <c:pt idx="97">
                  <c:v>54.4432206587358</c:v>
                </c:pt>
                <c:pt idx="98">
                  <c:v>43.93185702237216</c:v>
                </c:pt>
                <c:pt idx="99">
                  <c:v>33.56253884055397</c:v>
                </c:pt>
                <c:pt idx="100">
                  <c:v>19.35799338600852</c:v>
                </c:pt>
                <c:pt idx="101">
                  <c:v>15.6648115678267</c:v>
                </c:pt>
                <c:pt idx="102">
                  <c:v>8.846629749644887</c:v>
                </c:pt>
                <c:pt idx="103">
                  <c:v>5.437538840553977</c:v>
                </c:pt>
                <c:pt idx="104">
                  <c:v>1.034129749644886</c:v>
                </c:pt>
                <c:pt idx="105">
                  <c:v>-2.374961159446023</c:v>
                </c:pt>
                <c:pt idx="106">
                  <c:v>-6.068142977627841</c:v>
                </c:pt>
                <c:pt idx="107">
                  <c:v>-11.60791570490057</c:v>
                </c:pt>
                <c:pt idx="108">
                  <c:v>-20.2726884321733</c:v>
                </c:pt>
                <c:pt idx="109">
                  <c:v>-33.62496115944602</c:v>
                </c:pt>
                <c:pt idx="110">
                  <c:v>-51.5226884321733</c:v>
                </c:pt>
                <c:pt idx="111">
                  <c:v>-71.55109752308239</c:v>
                </c:pt>
                <c:pt idx="112">
                  <c:v>-90.72723388671874</c:v>
                </c:pt>
                <c:pt idx="113">
                  <c:v>-103.7954157049006</c:v>
                </c:pt>
                <c:pt idx="114">
                  <c:v>-107.2045066139915</c:v>
                </c:pt>
                <c:pt idx="115">
                  <c:v>-104.3635975230824</c:v>
                </c:pt>
                <c:pt idx="116">
                  <c:v>-100.2442793412642</c:v>
                </c:pt>
                <c:pt idx="117">
                  <c:v>-92.57382479580965</c:v>
                </c:pt>
                <c:pt idx="118">
                  <c:v>-88.45450661399148</c:v>
                </c:pt>
                <c:pt idx="119">
                  <c:v>-89.0226884321733</c:v>
                </c:pt>
                <c:pt idx="120">
                  <c:v>-91.01132479580965</c:v>
                </c:pt>
                <c:pt idx="121">
                  <c:v>-94.13632479580965</c:v>
                </c:pt>
                <c:pt idx="122">
                  <c:v>-97.26132479580965</c:v>
                </c:pt>
                <c:pt idx="123">
                  <c:v>-96.40905206853694</c:v>
                </c:pt>
                <c:pt idx="124">
                  <c:v>-67.4317793412642</c:v>
                </c:pt>
                <c:pt idx="125">
                  <c:v>-4.647688432173296</c:v>
                </c:pt>
                <c:pt idx="126">
                  <c:v>-4.647688432173296</c:v>
                </c:pt>
                <c:pt idx="127">
                  <c:v>-0.528370250355114</c:v>
                </c:pt>
                <c:pt idx="128">
                  <c:v>-2.659052068536932</c:v>
                </c:pt>
                <c:pt idx="129">
                  <c:v>-7.772688432173295</c:v>
                </c:pt>
                <c:pt idx="130">
                  <c:v>-9.761324795809658</c:v>
                </c:pt>
                <c:pt idx="131">
                  <c:v>-3.085188432173295</c:v>
                </c:pt>
                <c:pt idx="132">
                  <c:v>4.443220658735796</c:v>
                </c:pt>
                <c:pt idx="133">
                  <c:v>13.81822065873579</c:v>
                </c:pt>
                <c:pt idx="134">
                  <c:v>29.30117520419034</c:v>
                </c:pt>
                <c:pt idx="135">
                  <c:v>51.46026611328125</c:v>
                </c:pt>
                <c:pt idx="136">
                  <c:v>77.31253884055398</c:v>
                </c:pt>
                <c:pt idx="137">
                  <c:v>99.89776611328125</c:v>
                </c:pt>
                <c:pt idx="138">
                  <c:v>112.8239024769176</c:v>
                </c:pt>
                <c:pt idx="139">
                  <c:v>113.8182206587358</c:v>
                </c:pt>
                <c:pt idx="140">
                  <c:v>106.0057206587358</c:v>
                </c:pt>
                <c:pt idx="141">
                  <c:v>98.1932206587358</c:v>
                </c:pt>
                <c:pt idx="142">
                  <c:v>89.52844793146306</c:v>
                </c:pt>
                <c:pt idx="143">
                  <c:v>85.12503884055398</c:v>
                </c:pt>
                <c:pt idx="144">
                  <c:v>82.5682206587358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376712"/>
        <c:axId val="2067385864"/>
      </c:scatterChart>
      <c:valAx>
        <c:axId val="2067376712"/>
        <c:scaling>
          <c:orientation val="minMax"/>
          <c:max val="5.8"/>
          <c:min val="5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1315820382261"/>
              <c:y val="0.8898302016331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385864"/>
        <c:crosses val="autoZero"/>
        <c:crossBetween val="midCat"/>
      </c:valAx>
      <c:valAx>
        <c:axId val="2067385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378289701535898"/>
              <c:y val="0.3954800896147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37671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289550955652"/>
          <c:y val="0.107344595752575"/>
          <c:w val="0.819079440716858"/>
          <c:h val="0.70056473017470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Feuil1!$A$570:$A$750</c:f>
              <c:numCache>
                <c:formatCode>0.00</c:formatCode>
                <c:ptCount val="181"/>
                <c:pt idx="0">
                  <c:v>5.66</c:v>
                </c:pt>
                <c:pt idx="1">
                  <c:v>5.67</c:v>
                </c:pt>
                <c:pt idx="2">
                  <c:v>5.68</c:v>
                </c:pt>
                <c:pt idx="3">
                  <c:v>5.69</c:v>
                </c:pt>
                <c:pt idx="4">
                  <c:v>5.7</c:v>
                </c:pt>
                <c:pt idx="5">
                  <c:v>5.71</c:v>
                </c:pt>
                <c:pt idx="6">
                  <c:v>5.72</c:v>
                </c:pt>
                <c:pt idx="7">
                  <c:v>5.73</c:v>
                </c:pt>
                <c:pt idx="8">
                  <c:v>5.74</c:v>
                </c:pt>
                <c:pt idx="9">
                  <c:v>5.75</c:v>
                </c:pt>
                <c:pt idx="10">
                  <c:v>5.76</c:v>
                </c:pt>
                <c:pt idx="11">
                  <c:v>5.769999999999999</c:v>
                </c:pt>
                <c:pt idx="12">
                  <c:v>5.78</c:v>
                </c:pt>
                <c:pt idx="13">
                  <c:v>5.79</c:v>
                </c:pt>
                <c:pt idx="14">
                  <c:v>5.8</c:v>
                </c:pt>
                <c:pt idx="15">
                  <c:v>5.81</c:v>
                </c:pt>
                <c:pt idx="16">
                  <c:v>5.82</c:v>
                </c:pt>
                <c:pt idx="17">
                  <c:v>5.83</c:v>
                </c:pt>
                <c:pt idx="18">
                  <c:v>5.84</c:v>
                </c:pt>
                <c:pt idx="19">
                  <c:v>5.85</c:v>
                </c:pt>
                <c:pt idx="20">
                  <c:v>5.86</c:v>
                </c:pt>
                <c:pt idx="21">
                  <c:v>5.87</c:v>
                </c:pt>
                <c:pt idx="22">
                  <c:v>5.88</c:v>
                </c:pt>
                <c:pt idx="23">
                  <c:v>5.89</c:v>
                </c:pt>
                <c:pt idx="24">
                  <c:v>5.9</c:v>
                </c:pt>
                <c:pt idx="25">
                  <c:v>5.91</c:v>
                </c:pt>
                <c:pt idx="26">
                  <c:v>5.92</c:v>
                </c:pt>
                <c:pt idx="27">
                  <c:v>5.93</c:v>
                </c:pt>
                <c:pt idx="28">
                  <c:v>5.94</c:v>
                </c:pt>
                <c:pt idx="29">
                  <c:v>5.95</c:v>
                </c:pt>
                <c:pt idx="30">
                  <c:v>5.96</c:v>
                </c:pt>
                <c:pt idx="31">
                  <c:v>5.97</c:v>
                </c:pt>
                <c:pt idx="32">
                  <c:v>5.98</c:v>
                </c:pt>
                <c:pt idx="33">
                  <c:v>5.99</c:v>
                </c:pt>
                <c:pt idx="34">
                  <c:v>6.0</c:v>
                </c:pt>
                <c:pt idx="35">
                  <c:v>6.01</c:v>
                </c:pt>
                <c:pt idx="36">
                  <c:v>6.02</c:v>
                </c:pt>
                <c:pt idx="37">
                  <c:v>6.03</c:v>
                </c:pt>
                <c:pt idx="38">
                  <c:v>6.04</c:v>
                </c:pt>
                <c:pt idx="39">
                  <c:v>6.05</c:v>
                </c:pt>
                <c:pt idx="40">
                  <c:v>6.06</c:v>
                </c:pt>
                <c:pt idx="41">
                  <c:v>6.07</c:v>
                </c:pt>
                <c:pt idx="42">
                  <c:v>6.08</c:v>
                </c:pt>
                <c:pt idx="43">
                  <c:v>6.09</c:v>
                </c:pt>
                <c:pt idx="44">
                  <c:v>6.1</c:v>
                </c:pt>
                <c:pt idx="45">
                  <c:v>6.11</c:v>
                </c:pt>
                <c:pt idx="46">
                  <c:v>6.12</c:v>
                </c:pt>
                <c:pt idx="47">
                  <c:v>6.13</c:v>
                </c:pt>
                <c:pt idx="48">
                  <c:v>6.14</c:v>
                </c:pt>
                <c:pt idx="49">
                  <c:v>6.15</c:v>
                </c:pt>
                <c:pt idx="50">
                  <c:v>6.16</c:v>
                </c:pt>
                <c:pt idx="51">
                  <c:v>6.17</c:v>
                </c:pt>
                <c:pt idx="52">
                  <c:v>6.18</c:v>
                </c:pt>
                <c:pt idx="53">
                  <c:v>6.19</c:v>
                </c:pt>
                <c:pt idx="54">
                  <c:v>6.2</c:v>
                </c:pt>
                <c:pt idx="55">
                  <c:v>6.21</c:v>
                </c:pt>
                <c:pt idx="56">
                  <c:v>6.22</c:v>
                </c:pt>
                <c:pt idx="57">
                  <c:v>6.23</c:v>
                </c:pt>
                <c:pt idx="58">
                  <c:v>6.24</c:v>
                </c:pt>
                <c:pt idx="59">
                  <c:v>6.25</c:v>
                </c:pt>
                <c:pt idx="60">
                  <c:v>6.26</c:v>
                </c:pt>
                <c:pt idx="61">
                  <c:v>6.27</c:v>
                </c:pt>
                <c:pt idx="62">
                  <c:v>6.28</c:v>
                </c:pt>
                <c:pt idx="63">
                  <c:v>6.29</c:v>
                </c:pt>
                <c:pt idx="64">
                  <c:v>6.3</c:v>
                </c:pt>
                <c:pt idx="65">
                  <c:v>6.31</c:v>
                </c:pt>
                <c:pt idx="66">
                  <c:v>6.32</c:v>
                </c:pt>
                <c:pt idx="67">
                  <c:v>6.33</c:v>
                </c:pt>
                <c:pt idx="68">
                  <c:v>6.34</c:v>
                </c:pt>
                <c:pt idx="69">
                  <c:v>6.35</c:v>
                </c:pt>
                <c:pt idx="70">
                  <c:v>6.36</c:v>
                </c:pt>
                <c:pt idx="71">
                  <c:v>6.37</c:v>
                </c:pt>
                <c:pt idx="72">
                  <c:v>6.38</c:v>
                </c:pt>
                <c:pt idx="73">
                  <c:v>6.39</c:v>
                </c:pt>
                <c:pt idx="74">
                  <c:v>6.4</c:v>
                </c:pt>
                <c:pt idx="75">
                  <c:v>6.41</c:v>
                </c:pt>
                <c:pt idx="76">
                  <c:v>6.42</c:v>
                </c:pt>
                <c:pt idx="77">
                  <c:v>6.43</c:v>
                </c:pt>
                <c:pt idx="78">
                  <c:v>6.44</c:v>
                </c:pt>
                <c:pt idx="79">
                  <c:v>6.45</c:v>
                </c:pt>
                <c:pt idx="80">
                  <c:v>6.46</c:v>
                </c:pt>
                <c:pt idx="81">
                  <c:v>6.47</c:v>
                </c:pt>
                <c:pt idx="82">
                  <c:v>6.48</c:v>
                </c:pt>
                <c:pt idx="83">
                  <c:v>6.49</c:v>
                </c:pt>
                <c:pt idx="84">
                  <c:v>6.5</c:v>
                </c:pt>
                <c:pt idx="85">
                  <c:v>6.51</c:v>
                </c:pt>
                <c:pt idx="86">
                  <c:v>6.52</c:v>
                </c:pt>
                <c:pt idx="87">
                  <c:v>6.53</c:v>
                </c:pt>
                <c:pt idx="88">
                  <c:v>6.54</c:v>
                </c:pt>
                <c:pt idx="89">
                  <c:v>6.55</c:v>
                </c:pt>
                <c:pt idx="90">
                  <c:v>6.56</c:v>
                </c:pt>
                <c:pt idx="91">
                  <c:v>6.57</c:v>
                </c:pt>
                <c:pt idx="92">
                  <c:v>6.58</c:v>
                </c:pt>
                <c:pt idx="93">
                  <c:v>6.59</c:v>
                </c:pt>
                <c:pt idx="94">
                  <c:v>6.6</c:v>
                </c:pt>
                <c:pt idx="95">
                  <c:v>6.61</c:v>
                </c:pt>
                <c:pt idx="96">
                  <c:v>6.62</c:v>
                </c:pt>
                <c:pt idx="97">
                  <c:v>6.63</c:v>
                </c:pt>
                <c:pt idx="98">
                  <c:v>6.64</c:v>
                </c:pt>
                <c:pt idx="99">
                  <c:v>6.65</c:v>
                </c:pt>
                <c:pt idx="100">
                  <c:v>6.66</c:v>
                </c:pt>
                <c:pt idx="101">
                  <c:v>6.67</c:v>
                </c:pt>
                <c:pt idx="102">
                  <c:v>6.68</c:v>
                </c:pt>
                <c:pt idx="103">
                  <c:v>6.69</c:v>
                </c:pt>
                <c:pt idx="104">
                  <c:v>6.7</c:v>
                </c:pt>
                <c:pt idx="105">
                  <c:v>6.71</c:v>
                </c:pt>
                <c:pt idx="106">
                  <c:v>6.72</c:v>
                </c:pt>
                <c:pt idx="107">
                  <c:v>6.73</c:v>
                </c:pt>
                <c:pt idx="108">
                  <c:v>6.74</c:v>
                </c:pt>
                <c:pt idx="109">
                  <c:v>6.75</c:v>
                </c:pt>
                <c:pt idx="110">
                  <c:v>6.76</c:v>
                </c:pt>
                <c:pt idx="111">
                  <c:v>6.769999999999999</c:v>
                </c:pt>
                <c:pt idx="112">
                  <c:v>6.78</c:v>
                </c:pt>
                <c:pt idx="113">
                  <c:v>6.79</c:v>
                </c:pt>
                <c:pt idx="114">
                  <c:v>6.8</c:v>
                </c:pt>
                <c:pt idx="115">
                  <c:v>6.81</c:v>
                </c:pt>
                <c:pt idx="116">
                  <c:v>6.82</c:v>
                </c:pt>
                <c:pt idx="117">
                  <c:v>6.83</c:v>
                </c:pt>
                <c:pt idx="118">
                  <c:v>6.84</c:v>
                </c:pt>
                <c:pt idx="119">
                  <c:v>6.85</c:v>
                </c:pt>
                <c:pt idx="120">
                  <c:v>6.86</c:v>
                </c:pt>
                <c:pt idx="121">
                  <c:v>6.87</c:v>
                </c:pt>
                <c:pt idx="122">
                  <c:v>6.88</c:v>
                </c:pt>
                <c:pt idx="123">
                  <c:v>6.89</c:v>
                </c:pt>
                <c:pt idx="124">
                  <c:v>6.9</c:v>
                </c:pt>
                <c:pt idx="125">
                  <c:v>6.91</c:v>
                </c:pt>
                <c:pt idx="126">
                  <c:v>6.92</c:v>
                </c:pt>
                <c:pt idx="127">
                  <c:v>6.93</c:v>
                </c:pt>
                <c:pt idx="128">
                  <c:v>6.94</c:v>
                </c:pt>
                <c:pt idx="129">
                  <c:v>6.95</c:v>
                </c:pt>
                <c:pt idx="130">
                  <c:v>6.96</c:v>
                </c:pt>
                <c:pt idx="131">
                  <c:v>6.97</c:v>
                </c:pt>
                <c:pt idx="132">
                  <c:v>6.98</c:v>
                </c:pt>
                <c:pt idx="133">
                  <c:v>6.99</c:v>
                </c:pt>
                <c:pt idx="134">
                  <c:v>7.0</c:v>
                </c:pt>
                <c:pt idx="135">
                  <c:v>7.01</c:v>
                </c:pt>
                <c:pt idx="136">
                  <c:v>7.02</c:v>
                </c:pt>
                <c:pt idx="137">
                  <c:v>7.03</c:v>
                </c:pt>
                <c:pt idx="138">
                  <c:v>7.04</c:v>
                </c:pt>
                <c:pt idx="139">
                  <c:v>7.05</c:v>
                </c:pt>
                <c:pt idx="140">
                  <c:v>7.06</c:v>
                </c:pt>
                <c:pt idx="141">
                  <c:v>7.07</c:v>
                </c:pt>
                <c:pt idx="142">
                  <c:v>7.08</c:v>
                </c:pt>
                <c:pt idx="143">
                  <c:v>7.09</c:v>
                </c:pt>
                <c:pt idx="144">
                  <c:v>7.1</c:v>
                </c:pt>
                <c:pt idx="145">
                  <c:v>7.11</c:v>
                </c:pt>
                <c:pt idx="146">
                  <c:v>7.12</c:v>
                </c:pt>
                <c:pt idx="147">
                  <c:v>7.13</c:v>
                </c:pt>
                <c:pt idx="148">
                  <c:v>7.14</c:v>
                </c:pt>
                <c:pt idx="149">
                  <c:v>7.15</c:v>
                </c:pt>
                <c:pt idx="150">
                  <c:v>7.16</c:v>
                </c:pt>
                <c:pt idx="151">
                  <c:v>7.17</c:v>
                </c:pt>
                <c:pt idx="152">
                  <c:v>7.18</c:v>
                </c:pt>
                <c:pt idx="153">
                  <c:v>7.19</c:v>
                </c:pt>
                <c:pt idx="154">
                  <c:v>7.2</c:v>
                </c:pt>
                <c:pt idx="155">
                  <c:v>7.21</c:v>
                </c:pt>
                <c:pt idx="156">
                  <c:v>7.22</c:v>
                </c:pt>
                <c:pt idx="157">
                  <c:v>7.23</c:v>
                </c:pt>
                <c:pt idx="158">
                  <c:v>7.24</c:v>
                </c:pt>
                <c:pt idx="159">
                  <c:v>7.25</c:v>
                </c:pt>
                <c:pt idx="160">
                  <c:v>7.26</c:v>
                </c:pt>
                <c:pt idx="161">
                  <c:v>7.27</c:v>
                </c:pt>
                <c:pt idx="162">
                  <c:v>7.28</c:v>
                </c:pt>
                <c:pt idx="163">
                  <c:v>7.29</c:v>
                </c:pt>
                <c:pt idx="164">
                  <c:v>7.3</c:v>
                </c:pt>
                <c:pt idx="165">
                  <c:v>7.31</c:v>
                </c:pt>
                <c:pt idx="166">
                  <c:v>7.32</c:v>
                </c:pt>
                <c:pt idx="167">
                  <c:v>7.33</c:v>
                </c:pt>
                <c:pt idx="168">
                  <c:v>7.34</c:v>
                </c:pt>
                <c:pt idx="169">
                  <c:v>7.35</c:v>
                </c:pt>
                <c:pt idx="170">
                  <c:v>7.36</c:v>
                </c:pt>
                <c:pt idx="171">
                  <c:v>7.37</c:v>
                </c:pt>
                <c:pt idx="172">
                  <c:v>7.38</c:v>
                </c:pt>
                <c:pt idx="173">
                  <c:v>7.39</c:v>
                </c:pt>
                <c:pt idx="174">
                  <c:v>7.4</c:v>
                </c:pt>
                <c:pt idx="175">
                  <c:v>7.41</c:v>
                </c:pt>
                <c:pt idx="176">
                  <c:v>7.42</c:v>
                </c:pt>
                <c:pt idx="177">
                  <c:v>7.43</c:v>
                </c:pt>
                <c:pt idx="178">
                  <c:v>7.44</c:v>
                </c:pt>
                <c:pt idx="179">
                  <c:v>7.45</c:v>
                </c:pt>
                <c:pt idx="180">
                  <c:v>7.46</c:v>
                </c:pt>
              </c:numCache>
            </c:numRef>
          </c:xVal>
          <c:yVal>
            <c:numRef>
              <c:f>Feuil1!$B$570:$B$750</c:f>
              <c:numCache>
                <c:formatCode>0.0000000</c:formatCode>
                <c:ptCount val="181"/>
                <c:pt idx="0">
                  <c:v>-9.193142977627843</c:v>
                </c:pt>
                <c:pt idx="1">
                  <c:v>-2.943142977627841</c:v>
                </c:pt>
                <c:pt idx="2">
                  <c:v>-1.096552068536932</c:v>
                </c:pt>
                <c:pt idx="3">
                  <c:v>0.465947931463068</c:v>
                </c:pt>
                <c:pt idx="4">
                  <c:v>-2.659052068536933</c:v>
                </c:pt>
                <c:pt idx="5">
                  <c:v>-9.335188432173294</c:v>
                </c:pt>
                <c:pt idx="6">
                  <c:v>-12.7442793412642</c:v>
                </c:pt>
                <c:pt idx="7">
                  <c:v>-5.784052068536932</c:v>
                </c:pt>
                <c:pt idx="8">
                  <c:v>-1.948824795809659</c:v>
                </c:pt>
                <c:pt idx="9">
                  <c:v>4.017084295099432</c:v>
                </c:pt>
                <c:pt idx="10">
                  <c:v>9.414811567826705</c:v>
                </c:pt>
                <c:pt idx="11">
                  <c:v>21.6307206587358</c:v>
                </c:pt>
                <c:pt idx="12">
                  <c:v>32.28412974964488</c:v>
                </c:pt>
                <c:pt idx="13">
                  <c:v>43.36367520419034</c:v>
                </c:pt>
                <c:pt idx="14">
                  <c:v>56.43185702237216</c:v>
                </c:pt>
                <c:pt idx="15">
                  <c:v>70.3523115678267</c:v>
                </c:pt>
                <c:pt idx="16">
                  <c:v>80.43753884055398</c:v>
                </c:pt>
                <c:pt idx="17">
                  <c:v>87.11367520419034</c:v>
                </c:pt>
                <c:pt idx="18">
                  <c:v>87.11367520419034</c:v>
                </c:pt>
                <c:pt idx="19">
                  <c:v>84.27276611328125</c:v>
                </c:pt>
                <c:pt idx="20">
                  <c:v>78.4489024769176</c:v>
                </c:pt>
                <c:pt idx="21">
                  <c:v>75.32390247691761</c:v>
                </c:pt>
                <c:pt idx="22">
                  <c:v>71.48867520419034</c:v>
                </c:pt>
                <c:pt idx="23">
                  <c:v>71.20458429509943</c:v>
                </c:pt>
                <c:pt idx="24">
                  <c:v>71.77276611328125</c:v>
                </c:pt>
                <c:pt idx="25">
                  <c:v>71.3466297496449</c:v>
                </c:pt>
                <c:pt idx="26">
                  <c:v>71.77276611328125</c:v>
                </c:pt>
                <c:pt idx="27">
                  <c:v>72.76708429509943</c:v>
                </c:pt>
                <c:pt idx="28">
                  <c:v>77.31253884055398</c:v>
                </c:pt>
                <c:pt idx="29">
                  <c:v>76.88640247691761</c:v>
                </c:pt>
                <c:pt idx="30">
                  <c:v>74.4716297496449</c:v>
                </c:pt>
                <c:pt idx="31">
                  <c:v>69.64208429509944</c:v>
                </c:pt>
                <c:pt idx="32">
                  <c:v>64.1023115678267</c:v>
                </c:pt>
                <c:pt idx="33">
                  <c:v>54.4432206587358</c:v>
                </c:pt>
                <c:pt idx="34">
                  <c:v>43.93185702237216</c:v>
                </c:pt>
                <c:pt idx="35">
                  <c:v>33.56253884055397</c:v>
                </c:pt>
                <c:pt idx="36">
                  <c:v>19.35799338600852</c:v>
                </c:pt>
                <c:pt idx="37">
                  <c:v>15.6648115678267</c:v>
                </c:pt>
                <c:pt idx="38">
                  <c:v>8.846629749644887</c:v>
                </c:pt>
                <c:pt idx="39">
                  <c:v>5.437538840553977</c:v>
                </c:pt>
                <c:pt idx="40">
                  <c:v>1.034129749644886</c:v>
                </c:pt>
                <c:pt idx="41">
                  <c:v>-2.374961159446023</c:v>
                </c:pt>
                <c:pt idx="42">
                  <c:v>-6.068142977627841</c:v>
                </c:pt>
                <c:pt idx="43">
                  <c:v>-11.60791570490057</c:v>
                </c:pt>
                <c:pt idx="44">
                  <c:v>-20.2726884321733</c:v>
                </c:pt>
                <c:pt idx="45">
                  <c:v>-33.62496115944602</c:v>
                </c:pt>
                <c:pt idx="46">
                  <c:v>-51.5226884321733</c:v>
                </c:pt>
                <c:pt idx="47">
                  <c:v>-71.55109752308239</c:v>
                </c:pt>
                <c:pt idx="48">
                  <c:v>-90.72723388671874</c:v>
                </c:pt>
                <c:pt idx="49">
                  <c:v>-103.7954157049006</c:v>
                </c:pt>
                <c:pt idx="50">
                  <c:v>-107.2045066139915</c:v>
                </c:pt>
                <c:pt idx="51">
                  <c:v>-104.3635975230824</c:v>
                </c:pt>
                <c:pt idx="52">
                  <c:v>-100.2442793412642</c:v>
                </c:pt>
                <c:pt idx="53">
                  <c:v>-92.57382479580965</c:v>
                </c:pt>
                <c:pt idx="54">
                  <c:v>-88.45450661399148</c:v>
                </c:pt>
                <c:pt idx="55">
                  <c:v>-89.0226884321733</c:v>
                </c:pt>
                <c:pt idx="56">
                  <c:v>-91.01132479580965</c:v>
                </c:pt>
                <c:pt idx="57">
                  <c:v>-94.13632479580965</c:v>
                </c:pt>
                <c:pt idx="58">
                  <c:v>-97.26132479580965</c:v>
                </c:pt>
                <c:pt idx="59">
                  <c:v>-96.40905206853694</c:v>
                </c:pt>
                <c:pt idx="60">
                  <c:v>-67.4317793412642</c:v>
                </c:pt>
                <c:pt idx="61">
                  <c:v>-4.647688432173296</c:v>
                </c:pt>
                <c:pt idx="62">
                  <c:v>-4.647688432173296</c:v>
                </c:pt>
                <c:pt idx="63">
                  <c:v>-0.528370250355114</c:v>
                </c:pt>
                <c:pt idx="64">
                  <c:v>-2.659052068536932</c:v>
                </c:pt>
                <c:pt idx="65">
                  <c:v>-7.772688432173295</c:v>
                </c:pt>
                <c:pt idx="66">
                  <c:v>-9.761324795809658</c:v>
                </c:pt>
                <c:pt idx="67">
                  <c:v>-3.085188432173295</c:v>
                </c:pt>
                <c:pt idx="68">
                  <c:v>4.443220658735796</c:v>
                </c:pt>
                <c:pt idx="69">
                  <c:v>13.81822065873579</c:v>
                </c:pt>
                <c:pt idx="70">
                  <c:v>29.30117520419034</c:v>
                </c:pt>
                <c:pt idx="71">
                  <c:v>51.46026611328125</c:v>
                </c:pt>
                <c:pt idx="72">
                  <c:v>77.31253884055398</c:v>
                </c:pt>
                <c:pt idx="73">
                  <c:v>99.89776611328125</c:v>
                </c:pt>
                <c:pt idx="74">
                  <c:v>112.8239024769176</c:v>
                </c:pt>
                <c:pt idx="75">
                  <c:v>113.8182206587358</c:v>
                </c:pt>
                <c:pt idx="76">
                  <c:v>106.0057206587358</c:v>
                </c:pt>
                <c:pt idx="77">
                  <c:v>98.1932206587358</c:v>
                </c:pt>
                <c:pt idx="78">
                  <c:v>89.52844793146306</c:v>
                </c:pt>
                <c:pt idx="79">
                  <c:v>85.12503884055398</c:v>
                </c:pt>
                <c:pt idx="80">
                  <c:v>82.5682206587358</c:v>
                </c:pt>
                <c:pt idx="81">
                  <c:v>82.99435702237215</c:v>
                </c:pt>
                <c:pt idx="82">
                  <c:v>83.13640247691761</c:v>
                </c:pt>
                <c:pt idx="83">
                  <c:v>83.70458429509943</c:v>
                </c:pt>
                <c:pt idx="84">
                  <c:v>82.71026611328125</c:v>
                </c:pt>
                <c:pt idx="85">
                  <c:v>79.86935702237215</c:v>
                </c:pt>
                <c:pt idx="86">
                  <c:v>75.75003884055398</c:v>
                </c:pt>
                <c:pt idx="87">
                  <c:v>69.50003884055398</c:v>
                </c:pt>
                <c:pt idx="88">
                  <c:v>58.84662974964488</c:v>
                </c:pt>
                <c:pt idx="89">
                  <c:v>47.62503884055397</c:v>
                </c:pt>
                <c:pt idx="90">
                  <c:v>33.56253884055397</c:v>
                </c:pt>
                <c:pt idx="91">
                  <c:v>20.49435702237216</c:v>
                </c:pt>
                <c:pt idx="92">
                  <c:v>11.11935702237216</c:v>
                </c:pt>
                <c:pt idx="93">
                  <c:v>4.58526611328125</c:v>
                </c:pt>
                <c:pt idx="94">
                  <c:v>-0.670415704900568</c:v>
                </c:pt>
                <c:pt idx="95">
                  <c:v>-7.204506613991478</c:v>
                </c:pt>
                <c:pt idx="96">
                  <c:v>-13.59655206853693</c:v>
                </c:pt>
                <c:pt idx="97">
                  <c:v>-22.1192793412642</c:v>
                </c:pt>
                <c:pt idx="98">
                  <c:v>-35.18746115944602</c:v>
                </c:pt>
                <c:pt idx="99">
                  <c:v>-52.51700661399148</c:v>
                </c:pt>
                <c:pt idx="100">
                  <c:v>-71.40905206853694</c:v>
                </c:pt>
                <c:pt idx="101">
                  <c:v>-87.60223388671875</c:v>
                </c:pt>
                <c:pt idx="102">
                  <c:v>-101.0965520685369</c:v>
                </c:pt>
                <c:pt idx="103">
                  <c:v>-103.5113247958097</c:v>
                </c:pt>
                <c:pt idx="104">
                  <c:v>-100.6704157049006</c:v>
                </c:pt>
                <c:pt idx="105">
                  <c:v>-95.84087025035511</c:v>
                </c:pt>
                <c:pt idx="106">
                  <c:v>-87.60223388671875</c:v>
                </c:pt>
                <c:pt idx="107">
                  <c:v>-83.19882479580965</c:v>
                </c:pt>
                <c:pt idx="108">
                  <c:v>-82.91473388671874</c:v>
                </c:pt>
                <c:pt idx="109">
                  <c:v>-83.76700661399148</c:v>
                </c:pt>
                <c:pt idx="110">
                  <c:v>-87.03405206853694</c:v>
                </c:pt>
                <c:pt idx="111">
                  <c:v>-94.42041570490056</c:v>
                </c:pt>
                <c:pt idx="112">
                  <c:v>-99.9601884321733</c:v>
                </c:pt>
                <c:pt idx="113">
                  <c:v>-21.97723388671875</c:v>
                </c:pt>
                <c:pt idx="114">
                  <c:v>16.23299338600852</c:v>
                </c:pt>
                <c:pt idx="115">
                  <c:v>-14.30677934126421</c:v>
                </c:pt>
                <c:pt idx="116">
                  <c:v>-31.06814297762784</c:v>
                </c:pt>
                <c:pt idx="117">
                  <c:v>-4.647688432173297</c:v>
                </c:pt>
                <c:pt idx="118">
                  <c:v>-6.494279341264204</c:v>
                </c:pt>
                <c:pt idx="119">
                  <c:v>-4.647688432173296</c:v>
                </c:pt>
                <c:pt idx="120">
                  <c:v>-0.812461159446023</c:v>
                </c:pt>
                <c:pt idx="121">
                  <c:v>6.573902476917613</c:v>
                </c:pt>
                <c:pt idx="122">
                  <c:v>16.9432206587358</c:v>
                </c:pt>
                <c:pt idx="123">
                  <c:v>30.01140247691761</c:v>
                </c:pt>
                <c:pt idx="124">
                  <c:v>54.15912974964488</c:v>
                </c:pt>
                <c:pt idx="125">
                  <c:v>81.57390247691761</c:v>
                </c:pt>
                <c:pt idx="126">
                  <c:v>103.875038840554</c:v>
                </c:pt>
                <c:pt idx="127">
                  <c:v>115.5227661132812</c:v>
                </c:pt>
                <c:pt idx="128">
                  <c:v>115.5227661132812</c:v>
                </c:pt>
                <c:pt idx="129">
                  <c:v>107.8523115678267</c:v>
                </c:pt>
                <c:pt idx="130">
                  <c:v>98.61935702237215</c:v>
                </c:pt>
                <c:pt idx="131">
                  <c:v>90.6648115678267</c:v>
                </c:pt>
                <c:pt idx="132">
                  <c:v>87.96594793146306</c:v>
                </c:pt>
                <c:pt idx="133">
                  <c:v>85.9773115678267</c:v>
                </c:pt>
                <c:pt idx="134">
                  <c:v>85.4091297496449</c:v>
                </c:pt>
                <c:pt idx="135">
                  <c:v>86.11935702237215</c:v>
                </c:pt>
                <c:pt idx="136">
                  <c:v>85.9773115678267</c:v>
                </c:pt>
                <c:pt idx="137">
                  <c:v>85.12503884055398</c:v>
                </c:pt>
                <c:pt idx="138">
                  <c:v>82.8523115678267</c:v>
                </c:pt>
                <c:pt idx="139">
                  <c:v>75.0398115678267</c:v>
                </c:pt>
                <c:pt idx="140">
                  <c:v>67.08526611328125</c:v>
                </c:pt>
                <c:pt idx="141">
                  <c:v>53.30685702237216</c:v>
                </c:pt>
                <c:pt idx="142">
                  <c:v>37.68185702237216</c:v>
                </c:pt>
                <c:pt idx="143">
                  <c:v>24.04549338600852</c:v>
                </c:pt>
                <c:pt idx="144">
                  <c:v>17.08526611328125</c:v>
                </c:pt>
                <c:pt idx="145">
                  <c:v>5.153447931463068</c:v>
                </c:pt>
                <c:pt idx="146">
                  <c:v>-0.386324795809659</c:v>
                </c:pt>
                <c:pt idx="147">
                  <c:v>-4.647688432173296</c:v>
                </c:pt>
                <c:pt idx="148">
                  <c:v>-9.051097523082386</c:v>
                </c:pt>
                <c:pt idx="149">
                  <c:v>-13.73859752308239</c:v>
                </c:pt>
                <c:pt idx="150">
                  <c:v>-24.39200661399148</c:v>
                </c:pt>
                <c:pt idx="151">
                  <c:v>-39.87496115944602</c:v>
                </c:pt>
                <c:pt idx="152">
                  <c:v>-62.03405206853693</c:v>
                </c:pt>
                <c:pt idx="153">
                  <c:v>-86.46587025035511</c:v>
                </c:pt>
                <c:pt idx="154">
                  <c:v>-106.4942793412642</c:v>
                </c:pt>
                <c:pt idx="155">
                  <c:v>-117.1476884321733</c:v>
                </c:pt>
                <c:pt idx="156">
                  <c:v>-112.4601884321733</c:v>
                </c:pt>
                <c:pt idx="157">
                  <c:v>-109.0510975230824</c:v>
                </c:pt>
                <c:pt idx="158">
                  <c:v>-100.9545066139915</c:v>
                </c:pt>
                <c:pt idx="159">
                  <c:v>-97.68746115944602</c:v>
                </c:pt>
                <c:pt idx="160">
                  <c:v>-100.1022338867187</c:v>
                </c:pt>
                <c:pt idx="161">
                  <c:v>-98.3976884321733</c:v>
                </c:pt>
                <c:pt idx="162">
                  <c:v>-100.9545066139915</c:v>
                </c:pt>
                <c:pt idx="163">
                  <c:v>-101.0965520685369</c:v>
                </c:pt>
                <c:pt idx="164">
                  <c:v>-101.5226884321733</c:v>
                </c:pt>
                <c:pt idx="165">
                  <c:v>-80.92609752308239</c:v>
                </c:pt>
                <c:pt idx="166">
                  <c:v>9.414811567826705</c:v>
                </c:pt>
                <c:pt idx="167">
                  <c:v>-2.090870250355114</c:v>
                </c:pt>
                <c:pt idx="168">
                  <c:v>-11.46587025035511</c:v>
                </c:pt>
                <c:pt idx="169">
                  <c:v>-3.22723388671875</c:v>
                </c:pt>
                <c:pt idx="170">
                  <c:v>-8.624961159446023</c:v>
                </c:pt>
                <c:pt idx="171">
                  <c:v>-5.926097523082386</c:v>
                </c:pt>
                <c:pt idx="172">
                  <c:v>1.74435702237216</c:v>
                </c:pt>
                <c:pt idx="173">
                  <c:v>9.982993386008523</c:v>
                </c:pt>
                <c:pt idx="174">
                  <c:v>23.33526611328125</c:v>
                </c:pt>
                <c:pt idx="175">
                  <c:v>45.3523115678267</c:v>
                </c:pt>
                <c:pt idx="176">
                  <c:v>75.60799338600851</c:v>
                </c:pt>
                <c:pt idx="177">
                  <c:v>106.1477661132812</c:v>
                </c:pt>
                <c:pt idx="178">
                  <c:v>125.750038840554</c:v>
                </c:pt>
                <c:pt idx="179">
                  <c:v>128.3068570223722</c:v>
                </c:pt>
                <c:pt idx="180">
                  <c:v>120.0682206587358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421256"/>
        <c:axId val="2067430408"/>
      </c:scatterChart>
      <c:valAx>
        <c:axId val="2067421256"/>
        <c:scaling>
          <c:orientation val="minMax"/>
          <c:max val="6.4"/>
          <c:min val="5.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1315820382261"/>
              <c:y val="0.8898302016331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430408"/>
        <c:crosses val="autoZero"/>
        <c:crossBetween val="midCat"/>
      </c:valAx>
      <c:valAx>
        <c:axId val="2067430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378289701535898"/>
              <c:y val="0.3954800896147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42125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289550955652"/>
          <c:y val="0.107344595752575"/>
          <c:w val="0.819079440716858"/>
          <c:h val="0.703389587957664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Feuil1!$A$631:$A$750</c:f>
              <c:numCache>
                <c:formatCode>0.00</c:formatCode>
                <c:ptCount val="120"/>
                <c:pt idx="0">
                  <c:v>6.27</c:v>
                </c:pt>
                <c:pt idx="1">
                  <c:v>6.28</c:v>
                </c:pt>
                <c:pt idx="2">
                  <c:v>6.29</c:v>
                </c:pt>
                <c:pt idx="3">
                  <c:v>6.3</c:v>
                </c:pt>
                <c:pt idx="4">
                  <c:v>6.31</c:v>
                </c:pt>
                <c:pt idx="5">
                  <c:v>6.32</c:v>
                </c:pt>
                <c:pt idx="6">
                  <c:v>6.33</c:v>
                </c:pt>
                <c:pt idx="7">
                  <c:v>6.34</c:v>
                </c:pt>
                <c:pt idx="8">
                  <c:v>6.35</c:v>
                </c:pt>
                <c:pt idx="9">
                  <c:v>6.36</c:v>
                </c:pt>
                <c:pt idx="10">
                  <c:v>6.37</c:v>
                </c:pt>
                <c:pt idx="11">
                  <c:v>6.38</c:v>
                </c:pt>
                <c:pt idx="12">
                  <c:v>6.39</c:v>
                </c:pt>
                <c:pt idx="13">
                  <c:v>6.4</c:v>
                </c:pt>
                <c:pt idx="14">
                  <c:v>6.41</c:v>
                </c:pt>
                <c:pt idx="15">
                  <c:v>6.42</c:v>
                </c:pt>
                <c:pt idx="16">
                  <c:v>6.43</c:v>
                </c:pt>
                <c:pt idx="17">
                  <c:v>6.44</c:v>
                </c:pt>
                <c:pt idx="18">
                  <c:v>6.45</c:v>
                </c:pt>
                <c:pt idx="19">
                  <c:v>6.46</c:v>
                </c:pt>
                <c:pt idx="20">
                  <c:v>6.47</c:v>
                </c:pt>
                <c:pt idx="21">
                  <c:v>6.48</c:v>
                </c:pt>
                <c:pt idx="22">
                  <c:v>6.49</c:v>
                </c:pt>
                <c:pt idx="23">
                  <c:v>6.5</c:v>
                </c:pt>
                <c:pt idx="24">
                  <c:v>6.51</c:v>
                </c:pt>
                <c:pt idx="25">
                  <c:v>6.52</c:v>
                </c:pt>
                <c:pt idx="26">
                  <c:v>6.53</c:v>
                </c:pt>
                <c:pt idx="27">
                  <c:v>6.54</c:v>
                </c:pt>
                <c:pt idx="28">
                  <c:v>6.55</c:v>
                </c:pt>
                <c:pt idx="29">
                  <c:v>6.56</c:v>
                </c:pt>
                <c:pt idx="30">
                  <c:v>6.57</c:v>
                </c:pt>
                <c:pt idx="31">
                  <c:v>6.58</c:v>
                </c:pt>
                <c:pt idx="32">
                  <c:v>6.59</c:v>
                </c:pt>
                <c:pt idx="33">
                  <c:v>6.6</c:v>
                </c:pt>
                <c:pt idx="34">
                  <c:v>6.61</c:v>
                </c:pt>
                <c:pt idx="35">
                  <c:v>6.62</c:v>
                </c:pt>
                <c:pt idx="36">
                  <c:v>6.63</c:v>
                </c:pt>
                <c:pt idx="37">
                  <c:v>6.64</c:v>
                </c:pt>
                <c:pt idx="38">
                  <c:v>6.65</c:v>
                </c:pt>
                <c:pt idx="39">
                  <c:v>6.66</c:v>
                </c:pt>
                <c:pt idx="40">
                  <c:v>6.67</c:v>
                </c:pt>
                <c:pt idx="41">
                  <c:v>6.68</c:v>
                </c:pt>
                <c:pt idx="42">
                  <c:v>6.69</c:v>
                </c:pt>
                <c:pt idx="43">
                  <c:v>6.7</c:v>
                </c:pt>
                <c:pt idx="44">
                  <c:v>6.71</c:v>
                </c:pt>
                <c:pt idx="45">
                  <c:v>6.72</c:v>
                </c:pt>
                <c:pt idx="46">
                  <c:v>6.73</c:v>
                </c:pt>
                <c:pt idx="47">
                  <c:v>6.74</c:v>
                </c:pt>
                <c:pt idx="48">
                  <c:v>6.75</c:v>
                </c:pt>
                <c:pt idx="49">
                  <c:v>6.76</c:v>
                </c:pt>
                <c:pt idx="50">
                  <c:v>6.769999999999999</c:v>
                </c:pt>
                <c:pt idx="51">
                  <c:v>6.78</c:v>
                </c:pt>
                <c:pt idx="52">
                  <c:v>6.79</c:v>
                </c:pt>
                <c:pt idx="53">
                  <c:v>6.8</c:v>
                </c:pt>
                <c:pt idx="54">
                  <c:v>6.81</c:v>
                </c:pt>
                <c:pt idx="55">
                  <c:v>6.82</c:v>
                </c:pt>
                <c:pt idx="56">
                  <c:v>6.83</c:v>
                </c:pt>
                <c:pt idx="57">
                  <c:v>6.84</c:v>
                </c:pt>
                <c:pt idx="58">
                  <c:v>6.85</c:v>
                </c:pt>
                <c:pt idx="59">
                  <c:v>6.86</c:v>
                </c:pt>
                <c:pt idx="60">
                  <c:v>6.87</c:v>
                </c:pt>
                <c:pt idx="61">
                  <c:v>6.88</c:v>
                </c:pt>
                <c:pt idx="62">
                  <c:v>6.89</c:v>
                </c:pt>
                <c:pt idx="63">
                  <c:v>6.9</c:v>
                </c:pt>
                <c:pt idx="64">
                  <c:v>6.91</c:v>
                </c:pt>
                <c:pt idx="65">
                  <c:v>6.92</c:v>
                </c:pt>
                <c:pt idx="66">
                  <c:v>6.93</c:v>
                </c:pt>
                <c:pt idx="67">
                  <c:v>6.94</c:v>
                </c:pt>
                <c:pt idx="68">
                  <c:v>6.95</c:v>
                </c:pt>
                <c:pt idx="69">
                  <c:v>6.96</c:v>
                </c:pt>
                <c:pt idx="70">
                  <c:v>6.97</c:v>
                </c:pt>
                <c:pt idx="71">
                  <c:v>6.98</c:v>
                </c:pt>
                <c:pt idx="72">
                  <c:v>6.99</c:v>
                </c:pt>
                <c:pt idx="73">
                  <c:v>7.0</c:v>
                </c:pt>
                <c:pt idx="74">
                  <c:v>7.01</c:v>
                </c:pt>
                <c:pt idx="75">
                  <c:v>7.02</c:v>
                </c:pt>
                <c:pt idx="76">
                  <c:v>7.03</c:v>
                </c:pt>
                <c:pt idx="77">
                  <c:v>7.04</c:v>
                </c:pt>
                <c:pt idx="78">
                  <c:v>7.05</c:v>
                </c:pt>
                <c:pt idx="79">
                  <c:v>7.06</c:v>
                </c:pt>
                <c:pt idx="80">
                  <c:v>7.07</c:v>
                </c:pt>
                <c:pt idx="81">
                  <c:v>7.08</c:v>
                </c:pt>
                <c:pt idx="82">
                  <c:v>7.09</c:v>
                </c:pt>
                <c:pt idx="83">
                  <c:v>7.1</c:v>
                </c:pt>
                <c:pt idx="84">
                  <c:v>7.11</c:v>
                </c:pt>
                <c:pt idx="85">
                  <c:v>7.12</c:v>
                </c:pt>
                <c:pt idx="86">
                  <c:v>7.13</c:v>
                </c:pt>
                <c:pt idx="87">
                  <c:v>7.14</c:v>
                </c:pt>
                <c:pt idx="88">
                  <c:v>7.15</c:v>
                </c:pt>
                <c:pt idx="89">
                  <c:v>7.16</c:v>
                </c:pt>
                <c:pt idx="90">
                  <c:v>7.17</c:v>
                </c:pt>
                <c:pt idx="91">
                  <c:v>7.18</c:v>
                </c:pt>
                <c:pt idx="92">
                  <c:v>7.19</c:v>
                </c:pt>
                <c:pt idx="93">
                  <c:v>7.2</c:v>
                </c:pt>
                <c:pt idx="94">
                  <c:v>7.21</c:v>
                </c:pt>
                <c:pt idx="95">
                  <c:v>7.22</c:v>
                </c:pt>
                <c:pt idx="96">
                  <c:v>7.23</c:v>
                </c:pt>
                <c:pt idx="97">
                  <c:v>7.24</c:v>
                </c:pt>
                <c:pt idx="98">
                  <c:v>7.25</c:v>
                </c:pt>
                <c:pt idx="99">
                  <c:v>7.26</c:v>
                </c:pt>
                <c:pt idx="100">
                  <c:v>7.27</c:v>
                </c:pt>
                <c:pt idx="101">
                  <c:v>7.28</c:v>
                </c:pt>
                <c:pt idx="102">
                  <c:v>7.29</c:v>
                </c:pt>
                <c:pt idx="103">
                  <c:v>7.3</c:v>
                </c:pt>
                <c:pt idx="104">
                  <c:v>7.31</c:v>
                </c:pt>
                <c:pt idx="105">
                  <c:v>7.32</c:v>
                </c:pt>
                <c:pt idx="106">
                  <c:v>7.33</c:v>
                </c:pt>
                <c:pt idx="107">
                  <c:v>7.34</c:v>
                </c:pt>
                <c:pt idx="108">
                  <c:v>7.35</c:v>
                </c:pt>
                <c:pt idx="109">
                  <c:v>7.36</c:v>
                </c:pt>
                <c:pt idx="110">
                  <c:v>7.37</c:v>
                </c:pt>
                <c:pt idx="111">
                  <c:v>7.38</c:v>
                </c:pt>
                <c:pt idx="112">
                  <c:v>7.39</c:v>
                </c:pt>
                <c:pt idx="113">
                  <c:v>7.4</c:v>
                </c:pt>
                <c:pt idx="114">
                  <c:v>7.41</c:v>
                </c:pt>
                <c:pt idx="115">
                  <c:v>7.42</c:v>
                </c:pt>
                <c:pt idx="116">
                  <c:v>7.43</c:v>
                </c:pt>
                <c:pt idx="117">
                  <c:v>7.44</c:v>
                </c:pt>
                <c:pt idx="118">
                  <c:v>7.45</c:v>
                </c:pt>
                <c:pt idx="119">
                  <c:v>7.46</c:v>
                </c:pt>
              </c:numCache>
            </c:numRef>
          </c:xVal>
          <c:yVal>
            <c:numRef>
              <c:f>Feuil1!$B$631:$B$750</c:f>
              <c:numCache>
                <c:formatCode>0.0000000</c:formatCode>
                <c:ptCount val="120"/>
                <c:pt idx="0">
                  <c:v>-4.647688432173296</c:v>
                </c:pt>
                <c:pt idx="1">
                  <c:v>-4.647688432173296</c:v>
                </c:pt>
                <c:pt idx="2">
                  <c:v>-0.528370250355114</c:v>
                </c:pt>
                <c:pt idx="3">
                  <c:v>-2.659052068536932</c:v>
                </c:pt>
                <c:pt idx="4">
                  <c:v>-7.772688432173295</c:v>
                </c:pt>
                <c:pt idx="5">
                  <c:v>-9.761324795809658</c:v>
                </c:pt>
                <c:pt idx="6">
                  <c:v>-3.085188432173295</c:v>
                </c:pt>
                <c:pt idx="7">
                  <c:v>4.443220658735796</c:v>
                </c:pt>
                <c:pt idx="8">
                  <c:v>13.81822065873579</c:v>
                </c:pt>
                <c:pt idx="9">
                  <c:v>29.30117520419034</c:v>
                </c:pt>
                <c:pt idx="10">
                  <c:v>51.46026611328125</c:v>
                </c:pt>
                <c:pt idx="11">
                  <c:v>77.31253884055398</c:v>
                </c:pt>
                <c:pt idx="12">
                  <c:v>99.89776611328125</c:v>
                </c:pt>
                <c:pt idx="13">
                  <c:v>112.8239024769176</c:v>
                </c:pt>
                <c:pt idx="14">
                  <c:v>113.8182206587358</c:v>
                </c:pt>
                <c:pt idx="15">
                  <c:v>106.0057206587358</c:v>
                </c:pt>
                <c:pt idx="16">
                  <c:v>98.1932206587358</c:v>
                </c:pt>
                <c:pt idx="17">
                  <c:v>89.52844793146306</c:v>
                </c:pt>
                <c:pt idx="18">
                  <c:v>85.12503884055398</c:v>
                </c:pt>
                <c:pt idx="19">
                  <c:v>82.5682206587358</c:v>
                </c:pt>
                <c:pt idx="20">
                  <c:v>82.99435702237215</c:v>
                </c:pt>
                <c:pt idx="21">
                  <c:v>83.13640247691761</c:v>
                </c:pt>
                <c:pt idx="22">
                  <c:v>83.70458429509943</c:v>
                </c:pt>
                <c:pt idx="23">
                  <c:v>82.71026611328125</c:v>
                </c:pt>
                <c:pt idx="24">
                  <c:v>79.86935702237215</c:v>
                </c:pt>
                <c:pt idx="25">
                  <c:v>75.75003884055398</c:v>
                </c:pt>
                <c:pt idx="26">
                  <c:v>69.50003884055398</c:v>
                </c:pt>
                <c:pt idx="27">
                  <c:v>58.84662974964488</c:v>
                </c:pt>
                <c:pt idx="28">
                  <c:v>47.62503884055397</c:v>
                </c:pt>
                <c:pt idx="29">
                  <c:v>33.56253884055397</c:v>
                </c:pt>
                <c:pt idx="30">
                  <c:v>20.49435702237216</c:v>
                </c:pt>
                <c:pt idx="31">
                  <c:v>11.11935702237216</c:v>
                </c:pt>
                <c:pt idx="32">
                  <c:v>4.58526611328125</c:v>
                </c:pt>
                <c:pt idx="33">
                  <c:v>-0.670415704900568</c:v>
                </c:pt>
                <c:pt idx="34">
                  <c:v>-7.204506613991478</c:v>
                </c:pt>
                <c:pt idx="35">
                  <c:v>-13.59655206853693</c:v>
                </c:pt>
                <c:pt idx="36">
                  <c:v>-22.1192793412642</c:v>
                </c:pt>
                <c:pt idx="37">
                  <c:v>-35.18746115944602</c:v>
                </c:pt>
                <c:pt idx="38">
                  <c:v>-52.51700661399148</c:v>
                </c:pt>
                <c:pt idx="39">
                  <c:v>-71.40905206853694</c:v>
                </c:pt>
                <c:pt idx="40">
                  <c:v>-87.60223388671875</c:v>
                </c:pt>
                <c:pt idx="41">
                  <c:v>-101.0965520685369</c:v>
                </c:pt>
                <c:pt idx="42">
                  <c:v>-103.5113247958097</c:v>
                </c:pt>
                <c:pt idx="43">
                  <c:v>-100.6704157049006</c:v>
                </c:pt>
                <c:pt idx="44">
                  <c:v>-95.84087025035511</c:v>
                </c:pt>
                <c:pt idx="45">
                  <c:v>-87.60223388671875</c:v>
                </c:pt>
                <c:pt idx="46">
                  <c:v>-83.19882479580965</c:v>
                </c:pt>
                <c:pt idx="47">
                  <c:v>-82.91473388671874</c:v>
                </c:pt>
                <c:pt idx="48">
                  <c:v>-83.76700661399148</c:v>
                </c:pt>
                <c:pt idx="49">
                  <c:v>-87.03405206853694</c:v>
                </c:pt>
                <c:pt idx="50">
                  <c:v>-94.42041570490056</c:v>
                </c:pt>
                <c:pt idx="51">
                  <c:v>-99.9601884321733</c:v>
                </c:pt>
                <c:pt idx="52">
                  <c:v>-21.97723388671875</c:v>
                </c:pt>
                <c:pt idx="53">
                  <c:v>16.23299338600852</c:v>
                </c:pt>
                <c:pt idx="54">
                  <c:v>-14.30677934126421</c:v>
                </c:pt>
                <c:pt idx="55">
                  <c:v>-31.06814297762784</c:v>
                </c:pt>
                <c:pt idx="56">
                  <c:v>-4.647688432173297</c:v>
                </c:pt>
                <c:pt idx="57">
                  <c:v>-6.494279341264204</c:v>
                </c:pt>
                <c:pt idx="58">
                  <c:v>-4.647688432173296</c:v>
                </c:pt>
                <c:pt idx="59">
                  <c:v>-0.812461159446023</c:v>
                </c:pt>
                <c:pt idx="60">
                  <c:v>6.573902476917613</c:v>
                </c:pt>
                <c:pt idx="61">
                  <c:v>16.9432206587358</c:v>
                </c:pt>
                <c:pt idx="62">
                  <c:v>30.01140247691761</c:v>
                </c:pt>
                <c:pt idx="63">
                  <c:v>54.15912974964488</c:v>
                </c:pt>
                <c:pt idx="64">
                  <c:v>81.57390247691761</c:v>
                </c:pt>
                <c:pt idx="65">
                  <c:v>103.875038840554</c:v>
                </c:pt>
                <c:pt idx="66">
                  <c:v>115.5227661132812</c:v>
                </c:pt>
                <c:pt idx="67">
                  <c:v>115.5227661132812</c:v>
                </c:pt>
                <c:pt idx="68">
                  <c:v>107.8523115678267</c:v>
                </c:pt>
                <c:pt idx="69">
                  <c:v>98.61935702237215</c:v>
                </c:pt>
                <c:pt idx="70">
                  <c:v>90.6648115678267</c:v>
                </c:pt>
                <c:pt idx="71">
                  <c:v>87.96594793146306</c:v>
                </c:pt>
                <c:pt idx="72">
                  <c:v>85.9773115678267</c:v>
                </c:pt>
                <c:pt idx="73">
                  <c:v>85.4091297496449</c:v>
                </c:pt>
                <c:pt idx="74">
                  <c:v>86.11935702237215</c:v>
                </c:pt>
                <c:pt idx="75">
                  <c:v>85.9773115678267</c:v>
                </c:pt>
                <c:pt idx="76">
                  <c:v>85.12503884055398</c:v>
                </c:pt>
                <c:pt idx="77">
                  <c:v>82.8523115678267</c:v>
                </c:pt>
                <c:pt idx="78">
                  <c:v>75.0398115678267</c:v>
                </c:pt>
                <c:pt idx="79">
                  <c:v>67.08526611328125</c:v>
                </c:pt>
                <c:pt idx="80">
                  <c:v>53.30685702237216</c:v>
                </c:pt>
                <c:pt idx="81">
                  <c:v>37.68185702237216</c:v>
                </c:pt>
                <c:pt idx="82">
                  <c:v>24.04549338600852</c:v>
                </c:pt>
                <c:pt idx="83">
                  <c:v>17.08526611328125</c:v>
                </c:pt>
                <c:pt idx="84">
                  <c:v>5.153447931463068</c:v>
                </c:pt>
                <c:pt idx="85">
                  <c:v>-0.386324795809659</c:v>
                </c:pt>
                <c:pt idx="86">
                  <c:v>-4.647688432173296</c:v>
                </c:pt>
                <c:pt idx="87">
                  <c:v>-9.051097523082386</c:v>
                </c:pt>
                <c:pt idx="88">
                  <c:v>-13.73859752308239</c:v>
                </c:pt>
                <c:pt idx="89">
                  <c:v>-24.39200661399148</c:v>
                </c:pt>
                <c:pt idx="90">
                  <c:v>-39.87496115944602</c:v>
                </c:pt>
                <c:pt idx="91">
                  <c:v>-62.03405206853693</c:v>
                </c:pt>
                <c:pt idx="92">
                  <c:v>-86.46587025035511</c:v>
                </c:pt>
                <c:pt idx="93">
                  <c:v>-106.4942793412642</c:v>
                </c:pt>
                <c:pt idx="94">
                  <c:v>-117.1476884321733</c:v>
                </c:pt>
                <c:pt idx="95">
                  <c:v>-112.4601884321733</c:v>
                </c:pt>
                <c:pt idx="96">
                  <c:v>-109.0510975230824</c:v>
                </c:pt>
                <c:pt idx="97">
                  <c:v>-100.9545066139915</c:v>
                </c:pt>
                <c:pt idx="98">
                  <c:v>-97.68746115944602</c:v>
                </c:pt>
                <c:pt idx="99">
                  <c:v>-100.1022338867187</c:v>
                </c:pt>
                <c:pt idx="100">
                  <c:v>-98.3976884321733</c:v>
                </c:pt>
                <c:pt idx="101">
                  <c:v>-100.9545066139915</c:v>
                </c:pt>
                <c:pt idx="102">
                  <c:v>-101.0965520685369</c:v>
                </c:pt>
                <c:pt idx="103">
                  <c:v>-101.5226884321733</c:v>
                </c:pt>
                <c:pt idx="104">
                  <c:v>-80.92609752308239</c:v>
                </c:pt>
                <c:pt idx="105">
                  <c:v>9.414811567826705</c:v>
                </c:pt>
                <c:pt idx="106">
                  <c:v>-2.090870250355114</c:v>
                </c:pt>
                <c:pt idx="107">
                  <c:v>-11.46587025035511</c:v>
                </c:pt>
                <c:pt idx="108">
                  <c:v>-3.22723388671875</c:v>
                </c:pt>
                <c:pt idx="109">
                  <c:v>-8.624961159446023</c:v>
                </c:pt>
                <c:pt idx="110">
                  <c:v>-5.926097523082386</c:v>
                </c:pt>
                <c:pt idx="111">
                  <c:v>1.74435702237216</c:v>
                </c:pt>
                <c:pt idx="112">
                  <c:v>9.982993386008523</c:v>
                </c:pt>
                <c:pt idx="113">
                  <c:v>23.33526611328125</c:v>
                </c:pt>
                <c:pt idx="114">
                  <c:v>45.3523115678267</c:v>
                </c:pt>
                <c:pt idx="115">
                  <c:v>75.60799338600851</c:v>
                </c:pt>
                <c:pt idx="116">
                  <c:v>106.1477661132812</c:v>
                </c:pt>
                <c:pt idx="117">
                  <c:v>125.750038840554</c:v>
                </c:pt>
                <c:pt idx="118">
                  <c:v>128.3068570223722</c:v>
                </c:pt>
                <c:pt idx="119">
                  <c:v>120.0682206587358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464616"/>
        <c:axId val="2067473768"/>
      </c:scatterChart>
      <c:valAx>
        <c:axId val="2067464616"/>
        <c:scaling>
          <c:orientation val="minMax"/>
          <c:max val="6.9"/>
          <c:min val="6.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 [s]</a:t>
                </a:r>
              </a:p>
            </c:rich>
          </c:tx>
          <c:layout>
            <c:manualLayout>
              <c:xMode val="edge"/>
              <c:yMode val="edge"/>
              <c:x val="0.51315820382261"/>
              <c:y val="0.89265505941615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473768"/>
        <c:crosses val="autoZero"/>
        <c:crossBetween val="midCat"/>
      </c:valAx>
      <c:valAx>
        <c:axId val="2067473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[ mV ]</a:t>
                </a:r>
              </a:p>
            </c:rich>
          </c:tx>
          <c:layout>
            <c:manualLayout>
              <c:xMode val="edge"/>
              <c:yMode val="edge"/>
              <c:x val="0.0378289701535898"/>
              <c:y val="0.3954800896147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46461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.0" l="0.75" r="0.75" t="1.0" header="0.5" footer="0.5"/>
    <c:pageSetup paperSize="0" orientation="landscape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chart" Target="../charts/chart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368300</xdr:colOff>
      <xdr:row>2</xdr:row>
      <xdr:rowOff>101600</xdr:rowOff>
    </xdr:from>
    <xdr:to>
      <xdr:col>13</xdr:col>
      <xdr:colOff>660400</xdr:colOff>
      <xdr:row>32</xdr:row>
      <xdr:rowOff>25400</xdr:rowOff>
    </xdr:to>
    <xdr:graphicFrame macro="">
      <xdr:nvGraphicFramePr>
        <xdr:cNvPr id="1039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368300</xdr:colOff>
      <xdr:row>104</xdr:row>
      <xdr:rowOff>127000</xdr:rowOff>
    </xdr:from>
    <xdr:to>
      <xdr:col>13</xdr:col>
      <xdr:colOff>660400</xdr:colOff>
      <xdr:row>134</xdr:row>
      <xdr:rowOff>50800</xdr:rowOff>
    </xdr:to>
    <xdr:graphicFrame macro="">
      <xdr:nvGraphicFramePr>
        <xdr:cNvPr id="1043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368300</xdr:colOff>
      <xdr:row>199</xdr:row>
      <xdr:rowOff>88900</xdr:rowOff>
    </xdr:from>
    <xdr:to>
      <xdr:col>13</xdr:col>
      <xdr:colOff>660400</xdr:colOff>
      <xdr:row>229</xdr:row>
      <xdr:rowOff>12700</xdr:rowOff>
    </xdr:to>
    <xdr:graphicFrame macro="">
      <xdr:nvGraphicFramePr>
        <xdr:cNvPr id="1044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368300</xdr:colOff>
      <xdr:row>292</xdr:row>
      <xdr:rowOff>101600</xdr:rowOff>
    </xdr:from>
    <xdr:to>
      <xdr:col>13</xdr:col>
      <xdr:colOff>660400</xdr:colOff>
      <xdr:row>322</xdr:row>
      <xdr:rowOff>25400</xdr:rowOff>
    </xdr:to>
    <xdr:graphicFrame macro="">
      <xdr:nvGraphicFramePr>
        <xdr:cNvPr id="104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368300</xdr:colOff>
      <xdr:row>369</xdr:row>
      <xdr:rowOff>63500</xdr:rowOff>
    </xdr:from>
    <xdr:to>
      <xdr:col>13</xdr:col>
      <xdr:colOff>660400</xdr:colOff>
      <xdr:row>398</xdr:row>
      <xdr:rowOff>139700</xdr:rowOff>
    </xdr:to>
    <xdr:graphicFrame macro="">
      <xdr:nvGraphicFramePr>
        <xdr:cNvPr id="1046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368300</xdr:colOff>
      <xdr:row>436</xdr:row>
      <xdr:rowOff>63500</xdr:rowOff>
    </xdr:from>
    <xdr:to>
      <xdr:col>13</xdr:col>
      <xdr:colOff>660400</xdr:colOff>
      <xdr:row>465</xdr:row>
      <xdr:rowOff>139700</xdr:rowOff>
    </xdr:to>
    <xdr:graphicFrame macro="">
      <xdr:nvGraphicFramePr>
        <xdr:cNvPr id="104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368300</xdr:colOff>
      <xdr:row>505</xdr:row>
      <xdr:rowOff>63500</xdr:rowOff>
    </xdr:from>
    <xdr:to>
      <xdr:col>13</xdr:col>
      <xdr:colOff>660400</xdr:colOff>
      <xdr:row>534</xdr:row>
      <xdr:rowOff>139700</xdr:rowOff>
    </xdr:to>
    <xdr:graphicFrame macro="">
      <xdr:nvGraphicFramePr>
        <xdr:cNvPr id="1048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368300</xdr:colOff>
      <xdr:row>569</xdr:row>
      <xdr:rowOff>38100</xdr:rowOff>
    </xdr:from>
    <xdr:to>
      <xdr:col>13</xdr:col>
      <xdr:colOff>660400</xdr:colOff>
      <xdr:row>598</xdr:row>
      <xdr:rowOff>114300</xdr:rowOff>
    </xdr:to>
    <xdr:graphicFrame macro="">
      <xdr:nvGraphicFramePr>
        <xdr:cNvPr id="1049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368300</xdr:colOff>
      <xdr:row>630</xdr:row>
      <xdr:rowOff>25400</xdr:rowOff>
    </xdr:from>
    <xdr:to>
      <xdr:col>13</xdr:col>
      <xdr:colOff>660400</xdr:colOff>
      <xdr:row>659</xdr:row>
      <xdr:rowOff>101600</xdr:rowOff>
    </xdr:to>
    <xdr:graphicFrame macro="">
      <xdr:nvGraphicFramePr>
        <xdr:cNvPr id="1050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368300</xdr:colOff>
      <xdr:row>682</xdr:row>
      <xdr:rowOff>50800</xdr:rowOff>
    </xdr:from>
    <xdr:to>
      <xdr:col>13</xdr:col>
      <xdr:colOff>660400</xdr:colOff>
      <xdr:row>711</xdr:row>
      <xdr:rowOff>127000</xdr:rowOff>
    </xdr:to>
    <xdr:graphicFrame macro="">
      <xdr:nvGraphicFramePr>
        <xdr:cNvPr id="1051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368300</xdr:colOff>
      <xdr:row>735</xdr:row>
      <xdr:rowOff>50800</xdr:rowOff>
    </xdr:from>
    <xdr:to>
      <xdr:col>13</xdr:col>
      <xdr:colOff>660400</xdr:colOff>
      <xdr:row>764</xdr:row>
      <xdr:rowOff>127000</xdr:rowOff>
    </xdr:to>
    <xdr:graphicFrame macro="">
      <xdr:nvGraphicFramePr>
        <xdr:cNvPr id="105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368300</xdr:colOff>
      <xdr:row>784</xdr:row>
      <xdr:rowOff>63500</xdr:rowOff>
    </xdr:from>
    <xdr:to>
      <xdr:col>13</xdr:col>
      <xdr:colOff>660400</xdr:colOff>
      <xdr:row>813</xdr:row>
      <xdr:rowOff>139700</xdr:rowOff>
    </xdr:to>
    <xdr:graphicFrame macro="">
      <xdr:nvGraphicFramePr>
        <xdr:cNvPr id="1053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368300</xdr:colOff>
      <xdr:row>832</xdr:row>
      <xdr:rowOff>50800</xdr:rowOff>
    </xdr:from>
    <xdr:to>
      <xdr:col>13</xdr:col>
      <xdr:colOff>660400</xdr:colOff>
      <xdr:row>861</xdr:row>
      <xdr:rowOff>127000</xdr:rowOff>
    </xdr:to>
    <xdr:graphicFrame macro="">
      <xdr:nvGraphicFramePr>
        <xdr:cNvPr id="1054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368300</xdr:colOff>
      <xdr:row>879</xdr:row>
      <xdr:rowOff>50800</xdr:rowOff>
    </xdr:from>
    <xdr:to>
      <xdr:col>13</xdr:col>
      <xdr:colOff>660400</xdr:colOff>
      <xdr:row>908</xdr:row>
      <xdr:rowOff>127000</xdr:rowOff>
    </xdr:to>
    <xdr:graphicFrame macro="">
      <xdr:nvGraphicFramePr>
        <xdr:cNvPr id="105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368300</xdr:colOff>
      <xdr:row>925</xdr:row>
      <xdr:rowOff>76200</xdr:rowOff>
    </xdr:from>
    <xdr:to>
      <xdr:col>13</xdr:col>
      <xdr:colOff>660400</xdr:colOff>
      <xdr:row>955</xdr:row>
      <xdr:rowOff>0</xdr:rowOff>
    </xdr:to>
    <xdr:graphicFrame macro="">
      <xdr:nvGraphicFramePr>
        <xdr:cNvPr id="1056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368300</xdr:colOff>
      <xdr:row>968</xdr:row>
      <xdr:rowOff>25400</xdr:rowOff>
    </xdr:from>
    <xdr:to>
      <xdr:col>13</xdr:col>
      <xdr:colOff>660400</xdr:colOff>
      <xdr:row>997</xdr:row>
      <xdr:rowOff>101600</xdr:rowOff>
    </xdr:to>
    <xdr:graphicFrame macro="">
      <xdr:nvGraphicFramePr>
        <xdr:cNvPr id="105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368300</xdr:colOff>
      <xdr:row>33</xdr:row>
      <xdr:rowOff>12700</xdr:rowOff>
    </xdr:from>
    <xdr:to>
      <xdr:col>13</xdr:col>
      <xdr:colOff>660400</xdr:colOff>
      <xdr:row>62</xdr:row>
      <xdr:rowOff>88900</xdr:rowOff>
    </xdr:to>
    <xdr:graphicFrame macro="">
      <xdr:nvGraphicFramePr>
        <xdr:cNvPr id="1058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368300</xdr:colOff>
      <xdr:row>1013</xdr:row>
      <xdr:rowOff>50800</xdr:rowOff>
    </xdr:from>
    <xdr:to>
      <xdr:col>13</xdr:col>
      <xdr:colOff>660400</xdr:colOff>
      <xdr:row>1042</xdr:row>
      <xdr:rowOff>127000</xdr:rowOff>
    </xdr:to>
    <xdr:graphicFrame macro="">
      <xdr:nvGraphicFramePr>
        <xdr:cNvPr id="1059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368300</xdr:colOff>
      <xdr:row>1053</xdr:row>
      <xdr:rowOff>50800</xdr:rowOff>
    </xdr:from>
    <xdr:to>
      <xdr:col>13</xdr:col>
      <xdr:colOff>660400</xdr:colOff>
      <xdr:row>1082</xdr:row>
      <xdr:rowOff>127000</xdr:rowOff>
    </xdr:to>
    <xdr:graphicFrame macro="">
      <xdr:nvGraphicFramePr>
        <xdr:cNvPr id="1060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368300</xdr:colOff>
      <xdr:row>1091</xdr:row>
      <xdr:rowOff>38100</xdr:rowOff>
    </xdr:from>
    <xdr:to>
      <xdr:col>13</xdr:col>
      <xdr:colOff>660400</xdr:colOff>
      <xdr:row>1120</xdr:row>
      <xdr:rowOff>114300</xdr:rowOff>
    </xdr:to>
    <xdr:graphicFrame macro="">
      <xdr:nvGraphicFramePr>
        <xdr:cNvPr id="1061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368300</xdr:colOff>
      <xdr:row>1129</xdr:row>
      <xdr:rowOff>76200</xdr:rowOff>
    </xdr:from>
    <xdr:to>
      <xdr:col>13</xdr:col>
      <xdr:colOff>660400</xdr:colOff>
      <xdr:row>1159</xdr:row>
      <xdr:rowOff>0</xdr:rowOff>
    </xdr:to>
    <xdr:graphicFrame macro="">
      <xdr:nvGraphicFramePr>
        <xdr:cNvPr id="106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368300</xdr:colOff>
      <xdr:row>1166</xdr:row>
      <xdr:rowOff>25400</xdr:rowOff>
    </xdr:from>
    <xdr:to>
      <xdr:col>13</xdr:col>
      <xdr:colOff>660400</xdr:colOff>
      <xdr:row>1195</xdr:row>
      <xdr:rowOff>101600</xdr:rowOff>
    </xdr:to>
    <xdr:graphicFrame macro="">
      <xdr:nvGraphicFramePr>
        <xdr:cNvPr id="1063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368300</xdr:colOff>
      <xdr:row>1201</xdr:row>
      <xdr:rowOff>127000</xdr:rowOff>
    </xdr:from>
    <xdr:to>
      <xdr:col>13</xdr:col>
      <xdr:colOff>660400</xdr:colOff>
      <xdr:row>1231</xdr:row>
      <xdr:rowOff>50800</xdr:rowOff>
    </xdr:to>
    <xdr:graphicFrame macro="">
      <xdr:nvGraphicFramePr>
        <xdr:cNvPr id="1064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368300</xdr:colOff>
      <xdr:row>1239</xdr:row>
      <xdr:rowOff>139700</xdr:rowOff>
    </xdr:from>
    <xdr:to>
      <xdr:col>13</xdr:col>
      <xdr:colOff>660400</xdr:colOff>
      <xdr:row>1269</xdr:row>
      <xdr:rowOff>63500</xdr:rowOff>
    </xdr:to>
    <xdr:graphicFrame macro="">
      <xdr:nvGraphicFramePr>
        <xdr:cNvPr id="106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368300</xdr:colOff>
      <xdr:row>1271</xdr:row>
      <xdr:rowOff>76200</xdr:rowOff>
    </xdr:from>
    <xdr:to>
      <xdr:col>13</xdr:col>
      <xdr:colOff>660400</xdr:colOff>
      <xdr:row>1301</xdr:row>
      <xdr:rowOff>0</xdr:rowOff>
    </xdr:to>
    <xdr:graphicFrame macro="">
      <xdr:nvGraphicFramePr>
        <xdr:cNvPr id="1066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368300</xdr:colOff>
      <xdr:row>1307</xdr:row>
      <xdr:rowOff>63500</xdr:rowOff>
    </xdr:from>
    <xdr:to>
      <xdr:col>13</xdr:col>
      <xdr:colOff>660400</xdr:colOff>
      <xdr:row>1336</xdr:row>
      <xdr:rowOff>139700</xdr:rowOff>
    </xdr:to>
    <xdr:graphicFrame macro="">
      <xdr:nvGraphicFramePr>
        <xdr:cNvPr id="106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368300</xdr:colOff>
      <xdr:row>1341</xdr:row>
      <xdr:rowOff>88900</xdr:rowOff>
    </xdr:from>
    <xdr:to>
      <xdr:col>13</xdr:col>
      <xdr:colOff>660400</xdr:colOff>
      <xdr:row>1371</xdr:row>
      <xdr:rowOff>12700</xdr:rowOff>
    </xdr:to>
    <xdr:graphicFrame macro="">
      <xdr:nvGraphicFramePr>
        <xdr:cNvPr id="1068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368300</xdr:colOff>
      <xdr:row>1376</xdr:row>
      <xdr:rowOff>50800</xdr:rowOff>
    </xdr:from>
    <xdr:to>
      <xdr:col>13</xdr:col>
      <xdr:colOff>660400</xdr:colOff>
      <xdr:row>1405</xdr:row>
      <xdr:rowOff>127000</xdr:rowOff>
    </xdr:to>
    <xdr:graphicFrame macro="">
      <xdr:nvGraphicFramePr>
        <xdr:cNvPr id="1069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317500</xdr:colOff>
      <xdr:row>2</xdr:row>
      <xdr:rowOff>88900</xdr:rowOff>
    </xdr:from>
    <xdr:to>
      <xdr:col>15</xdr:col>
      <xdr:colOff>419100</xdr:colOff>
      <xdr:row>34</xdr:row>
      <xdr:rowOff>0</xdr:rowOff>
    </xdr:to>
    <xdr:graphicFrame macro="">
      <xdr:nvGraphicFramePr>
        <xdr:cNvPr id="614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529"/>
  <sheetViews>
    <sheetView tabSelected="1" zoomScale="125" zoomScaleNormal="125" zoomScalePageLayoutView="125" workbookViewId="0">
      <pane ySplit="10420" topLeftCell="A1375"/>
      <selection activeCell="F10" sqref="F10"/>
      <selection pane="bottomLeft" activeCell="G1388" sqref="G1388"/>
    </sheetView>
  </sheetViews>
  <sheetFormatPr baseColWidth="10" defaultRowHeight="12" x14ac:dyDescent="0"/>
  <cols>
    <col min="1" max="2" width="12" style="1" customWidth="1"/>
    <col min="3" max="3" width="5.6640625" style="1" bestFit="1" customWidth="1"/>
    <col min="4" max="4" width="6.1640625" style="1" bestFit="1" customWidth="1"/>
    <col min="5" max="5" width="8.33203125" style="1" bestFit="1" customWidth="1"/>
    <col min="6" max="6" width="9.1640625" style="1" bestFit="1" customWidth="1"/>
    <col min="7" max="7" width="12" style="1" bestFit="1" customWidth="1"/>
    <col min="8" max="10" width="21.6640625" customWidth="1"/>
  </cols>
  <sheetData>
    <row r="1" spans="1:7" ht="16">
      <c r="A1" s="3" t="s">
        <v>0</v>
      </c>
    </row>
    <row r="3" spans="1:7">
      <c r="A3" s="4" t="s">
        <v>1</v>
      </c>
      <c r="B3" s="4" t="s">
        <v>5</v>
      </c>
      <c r="C3" s="4" t="s">
        <v>3</v>
      </c>
      <c r="D3" s="4" t="s">
        <v>2</v>
      </c>
      <c r="E3" s="4" t="s">
        <v>4</v>
      </c>
      <c r="F3" s="4" t="s">
        <v>6</v>
      </c>
      <c r="G3" s="4" t="s">
        <v>7</v>
      </c>
    </row>
    <row r="4" spans="1:7">
      <c r="A4" s="7">
        <v>0</v>
      </c>
      <c r="B4" s="6">
        <v>0.89208429509943132</v>
      </c>
      <c r="C4" s="2">
        <f>A106-A4</f>
        <v>1.02</v>
      </c>
      <c r="D4" s="2">
        <f>AVERAGE(B4:B105)</f>
        <v>3.0756850081119147</v>
      </c>
      <c r="E4" s="5">
        <f t="shared" ref="E4:E35" si="0">(B4-$D$4)^2</f>
        <v>4.7681120738686262</v>
      </c>
      <c r="F4" s="2">
        <f>SQRT(SUM(E4:E105)*0.01/C4)</f>
        <v>36.49811070268494</v>
      </c>
      <c r="G4" s="2">
        <f>C4*F4</f>
        <v>37.22807291673864</v>
      </c>
    </row>
    <row r="5" spans="1:7">
      <c r="A5" s="7">
        <v>0.01</v>
      </c>
      <c r="B5" s="6">
        <v>1.46026611328125</v>
      </c>
      <c r="E5" s="5">
        <f t="shared" si="0"/>
        <v>2.609578205775926</v>
      </c>
    </row>
    <row r="6" spans="1:7">
      <c r="A6" s="7">
        <v>2.0000000000000059E-2</v>
      </c>
      <c r="B6" s="6">
        <v>0.18185702237215909</v>
      </c>
      <c r="E6" s="5">
        <f t="shared" si="0"/>
        <v>8.3742404110506108</v>
      </c>
    </row>
    <row r="7" spans="1:7">
      <c r="A7" s="7">
        <v>3.0000000000000086E-2</v>
      </c>
      <c r="B7" s="6">
        <v>-3.5113247958096592</v>
      </c>
      <c r="E7" s="5">
        <f t="shared" si="0"/>
        <v>43.388698156958931</v>
      </c>
    </row>
    <row r="8" spans="1:7">
      <c r="A8" s="7">
        <v>0.04</v>
      </c>
      <c r="B8" s="6">
        <v>-3.5113247958096592</v>
      </c>
      <c r="E8" s="5">
        <f t="shared" si="0"/>
        <v>43.388698156958931</v>
      </c>
    </row>
    <row r="9" spans="1:7">
      <c r="A9" s="7">
        <v>0.05</v>
      </c>
      <c r="B9" s="6">
        <v>-0.24427934126420456</v>
      </c>
      <c r="E9" s="5">
        <f t="shared" si="0"/>
        <v>11.0221632811284</v>
      </c>
    </row>
    <row r="10" spans="1:7">
      <c r="A10" s="7">
        <v>0.06</v>
      </c>
      <c r="B10" s="6">
        <v>2.8807206587357959</v>
      </c>
      <c r="E10" s="5">
        <f t="shared" si="0"/>
        <v>3.8011097527653331E-2</v>
      </c>
    </row>
    <row r="11" spans="1:7">
      <c r="A11" s="7">
        <v>7.0000000000000007E-2</v>
      </c>
      <c r="B11" s="6">
        <v>-3.2272338867187513</v>
      </c>
      <c r="E11" s="5">
        <f t="shared" si="0"/>
        <v>39.726786594813433</v>
      </c>
    </row>
    <row r="12" spans="1:7">
      <c r="A12" s="7">
        <v>0.08</v>
      </c>
      <c r="B12" s="6">
        <v>-14.164733886718752</v>
      </c>
      <c r="E12" s="5">
        <f t="shared" si="0"/>
        <v>297.23204366923432</v>
      </c>
    </row>
    <row r="13" spans="1:7">
      <c r="A13" s="7">
        <v>8.9999999999999941E-2</v>
      </c>
      <c r="B13" s="6">
        <v>-10.755642977627842</v>
      </c>
      <c r="E13" s="5">
        <f t="shared" si="0"/>
        <v>191.30563384910778</v>
      </c>
    </row>
    <row r="14" spans="1:7">
      <c r="A14" s="7">
        <v>9.9999999999999784E-2</v>
      </c>
      <c r="B14" s="6">
        <v>-7.0624611594460225</v>
      </c>
      <c r="E14" s="5">
        <f t="shared" si="0"/>
        <v>102.7820077147697</v>
      </c>
    </row>
    <row r="15" spans="1:7">
      <c r="A15" s="7">
        <v>0.11</v>
      </c>
      <c r="B15" s="6">
        <v>-4.9317793412642041</v>
      </c>
      <c r="E15" s="5">
        <f t="shared" si="0"/>
        <v>64.119485306529498</v>
      </c>
    </row>
    <row r="16" spans="1:7">
      <c r="A16" s="7">
        <v>0.12</v>
      </c>
      <c r="B16" s="6">
        <v>-3.5113247958096592</v>
      </c>
      <c r="E16" s="5">
        <f t="shared" si="0"/>
        <v>43.388698156958931</v>
      </c>
    </row>
    <row r="17" spans="1:5">
      <c r="A17" s="7">
        <v>0.13</v>
      </c>
      <c r="B17" s="6">
        <v>-1.9488247958096592</v>
      </c>
      <c r="E17" s="5">
        <f t="shared" si="0"/>
        <v>25.245698769704013</v>
      </c>
    </row>
    <row r="18" spans="1:5">
      <c r="A18" s="7">
        <v>0.14000000000000001</v>
      </c>
      <c r="B18" s="6">
        <v>0.60799338600852271</v>
      </c>
      <c r="E18" s="5">
        <f t="shared" si="0"/>
        <v>6.0895019417992708</v>
      </c>
    </row>
    <row r="19" spans="1:5">
      <c r="A19" s="7">
        <v>0.15</v>
      </c>
      <c r="B19" s="6">
        <v>1.46026611328125</v>
      </c>
      <c r="E19" s="5">
        <f t="shared" si="0"/>
        <v>2.609578205775926</v>
      </c>
    </row>
    <row r="20" spans="1:5">
      <c r="A20" s="7">
        <v>0.16</v>
      </c>
      <c r="B20" s="6">
        <v>3.7329933860085229</v>
      </c>
      <c r="E20" s="5">
        <f t="shared" si="0"/>
        <v>0.43205430365307035</v>
      </c>
    </row>
    <row r="21" spans="1:5">
      <c r="A21" s="7">
        <v>0.17</v>
      </c>
      <c r="B21" s="6">
        <v>6.0057206587357959</v>
      </c>
      <c r="E21" s="5">
        <f t="shared" si="0"/>
        <v>8.585108913926911</v>
      </c>
    </row>
    <row r="22" spans="1:5">
      <c r="A22" s="7">
        <v>0.18</v>
      </c>
      <c r="B22" s="6">
        <v>9.6989024769176133</v>
      </c>
      <c r="E22" s="5">
        <f t="shared" si="0"/>
        <v>43.867009639092963</v>
      </c>
    </row>
    <row r="23" spans="1:5">
      <c r="A23" s="7">
        <v>0.19</v>
      </c>
      <c r="B23" s="6">
        <v>11.687538840553977</v>
      </c>
      <c r="E23" s="5">
        <f t="shared" si="0"/>
        <v>74.164026431347025</v>
      </c>
    </row>
    <row r="24" spans="1:5">
      <c r="A24" s="7">
        <v>0.2</v>
      </c>
      <c r="B24" s="6">
        <v>18.505720658735797</v>
      </c>
      <c r="E24" s="5">
        <f t="shared" si="0"/>
        <v>238.08600017952398</v>
      </c>
    </row>
    <row r="25" spans="1:5">
      <c r="A25" s="7">
        <v>0.21</v>
      </c>
      <c r="B25" s="6">
        <v>24.61367520419034</v>
      </c>
      <c r="E25" s="5">
        <f t="shared" si="0"/>
        <v>463.88502168637035</v>
      </c>
    </row>
    <row r="26" spans="1:5">
      <c r="A26" s="7">
        <v>0.22</v>
      </c>
      <c r="B26" s="6">
        <v>31.14776611328125</v>
      </c>
      <c r="E26" s="5">
        <f t="shared" si="0"/>
        <v>788.04173757520516</v>
      </c>
    </row>
    <row r="27" spans="1:5">
      <c r="A27" s="7">
        <v>0.23</v>
      </c>
      <c r="B27" s="6">
        <v>38.676175204190343</v>
      </c>
      <c r="E27" s="5">
        <f t="shared" si="0"/>
        <v>1267.3949022010761</v>
      </c>
    </row>
    <row r="28" spans="1:5">
      <c r="A28" s="7">
        <v>0.24</v>
      </c>
      <c r="B28" s="6">
        <v>45.068220658735797</v>
      </c>
      <c r="E28" s="5">
        <f t="shared" si="0"/>
        <v>1763.3730503689173</v>
      </c>
    </row>
    <row r="29" spans="1:5">
      <c r="A29" s="7">
        <v>0.25</v>
      </c>
      <c r="B29" s="6">
        <v>53.306857022372157</v>
      </c>
      <c r="E29" s="5">
        <f t="shared" si="0"/>
        <v>2523.1706419262009</v>
      </c>
    </row>
    <row r="30" spans="1:5">
      <c r="A30" s="7">
        <v>0.26</v>
      </c>
      <c r="B30" s="6">
        <v>58.420493386008523</v>
      </c>
      <c r="E30" s="5">
        <f t="shared" si="0"/>
        <v>3063.0478143860951</v>
      </c>
    </row>
    <row r="31" spans="1:5">
      <c r="A31" s="7">
        <v>0.27</v>
      </c>
      <c r="B31" s="6">
        <v>60.125038840553977</v>
      </c>
      <c r="E31" s="5">
        <f t="shared" si="0"/>
        <v>3254.6287726991723</v>
      </c>
    </row>
    <row r="32" spans="1:5">
      <c r="A32" s="7">
        <v>0.28000000000000003</v>
      </c>
      <c r="B32" s="6">
        <v>59.698902476917617</v>
      </c>
      <c r="E32" s="5">
        <f t="shared" si="0"/>
        <v>3206.1887565196635</v>
      </c>
    </row>
    <row r="33" spans="1:5">
      <c r="A33" s="7">
        <v>0.28999999999999998</v>
      </c>
      <c r="B33" s="6">
        <v>57.71026611328125</v>
      </c>
      <c r="E33" s="5">
        <f t="shared" si="0"/>
        <v>2984.937452537326</v>
      </c>
    </row>
    <row r="34" spans="1:5">
      <c r="A34" s="7">
        <v>0.3</v>
      </c>
      <c r="B34" s="6">
        <v>54.159129749644883</v>
      </c>
      <c r="E34" s="5">
        <f t="shared" si="0"/>
        <v>2609.5183266612526</v>
      </c>
    </row>
    <row r="35" spans="1:5">
      <c r="A35" s="7">
        <v>0.31</v>
      </c>
      <c r="B35" s="6">
        <v>51.034129749644883</v>
      </c>
      <c r="E35" s="5">
        <f t="shared" si="0"/>
        <v>2300.0124220266716</v>
      </c>
    </row>
    <row r="36" spans="1:5">
      <c r="A36" s="7">
        <v>0.32</v>
      </c>
      <c r="B36" s="6">
        <v>48.051175204190343</v>
      </c>
      <c r="E36" s="5">
        <f t="shared" ref="E36:E67" si="1">(B36-$D$4)^2</f>
        <v>2022.7947183775466</v>
      </c>
    </row>
    <row r="37" spans="1:5">
      <c r="A37" s="7">
        <v>0.33</v>
      </c>
      <c r="B37" s="6">
        <v>45.068220658735797</v>
      </c>
      <c r="E37" s="5">
        <f t="shared" si="1"/>
        <v>1763.3730503689173</v>
      </c>
    </row>
    <row r="38" spans="1:5">
      <c r="A38" s="7">
        <v>0.34</v>
      </c>
      <c r="B38" s="6">
        <v>43.07958429509943</v>
      </c>
      <c r="E38" s="5">
        <f t="shared" si="1"/>
        <v>1600.3119581634405</v>
      </c>
    </row>
    <row r="39" spans="1:5">
      <c r="A39" s="7">
        <v>0.35</v>
      </c>
      <c r="B39" s="6">
        <v>41.801175204190343</v>
      </c>
      <c r="E39" s="5">
        <f t="shared" si="1"/>
        <v>1499.6635909265663</v>
      </c>
    </row>
    <row r="40" spans="1:5">
      <c r="A40" s="7">
        <v>0.36</v>
      </c>
      <c r="B40" s="6">
        <v>42.369357022372157</v>
      </c>
      <c r="E40" s="5">
        <f t="shared" si="1"/>
        <v>1543.9926603642582</v>
      </c>
    </row>
    <row r="41" spans="1:5">
      <c r="A41" s="7">
        <v>0.37</v>
      </c>
      <c r="B41" s="6">
        <v>41.09094793146307</v>
      </c>
      <c r="E41" s="5">
        <f t="shared" si="1"/>
        <v>1445.1602151315174</v>
      </c>
    </row>
    <row r="42" spans="1:5">
      <c r="A42" s="7">
        <v>0.38</v>
      </c>
      <c r="B42" s="6">
        <v>40.380720658735804</v>
      </c>
      <c r="E42" s="5">
        <f t="shared" si="1"/>
        <v>1391.6656848943196</v>
      </c>
    </row>
    <row r="43" spans="1:5">
      <c r="A43" s="7">
        <v>0.39</v>
      </c>
      <c r="B43" s="6">
        <v>40.806857022372157</v>
      </c>
      <c r="E43" s="5">
        <f t="shared" si="1"/>
        <v>1423.641341569695</v>
      </c>
    </row>
    <row r="44" spans="1:5">
      <c r="A44" s="7">
        <v>0.4</v>
      </c>
      <c r="B44" s="6">
        <v>41.09094793146307</v>
      </c>
      <c r="E44" s="5">
        <f t="shared" si="1"/>
        <v>1445.1602151315174</v>
      </c>
    </row>
    <row r="45" spans="1:5">
      <c r="A45" s="7">
        <v>0.41</v>
      </c>
      <c r="B45" s="6">
        <v>41.943220658735797</v>
      </c>
      <c r="E45" s="5">
        <f t="shared" si="1"/>
        <v>1510.6853275525182</v>
      </c>
    </row>
    <row r="46" spans="1:5">
      <c r="A46" s="7">
        <v>0.42</v>
      </c>
      <c r="B46" s="6">
        <v>41.09094793146307</v>
      </c>
      <c r="E46" s="5">
        <f t="shared" si="1"/>
        <v>1445.1602151315174</v>
      </c>
    </row>
    <row r="47" spans="1:5">
      <c r="A47" s="7">
        <v>0.43</v>
      </c>
      <c r="B47" s="6">
        <v>41.51708429509943</v>
      </c>
      <c r="E47" s="5">
        <f t="shared" si="1"/>
        <v>1477.7411791416046</v>
      </c>
    </row>
    <row r="48" spans="1:5">
      <c r="A48" s="7">
        <v>0.44</v>
      </c>
      <c r="B48" s="6">
        <v>41.659129749644883</v>
      </c>
      <c r="E48" s="5">
        <f t="shared" si="1"/>
        <v>1488.6822081229284</v>
      </c>
    </row>
    <row r="49" spans="1:5">
      <c r="A49" s="7">
        <v>0.45</v>
      </c>
      <c r="B49" s="6">
        <v>43.931857022372157</v>
      </c>
      <c r="E49" s="5">
        <f t="shared" si="1"/>
        <v>1669.2267916588214</v>
      </c>
    </row>
    <row r="50" spans="1:5">
      <c r="A50" s="7">
        <v>0.46</v>
      </c>
      <c r="B50" s="6">
        <v>40.948902476917617</v>
      </c>
      <c r="E50" s="5">
        <f t="shared" si="1"/>
        <v>1434.3806014394497</v>
      </c>
    </row>
    <row r="51" spans="1:5">
      <c r="A51" s="7">
        <v>0.47</v>
      </c>
      <c r="B51" s="6">
        <v>44.64208429509943</v>
      </c>
      <c r="E51" s="5">
        <f t="shared" si="1"/>
        <v>1727.7655496852765</v>
      </c>
    </row>
    <row r="52" spans="1:5">
      <c r="A52" s="7">
        <v>0.48</v>
      </c>
      <c r="B52" s="6">
        <v>44.64208429509943</v>
      </c>
      <c r="E52" s="5">
        <f t="shared" si="1"/>
        <v>1727.7655496852765</v>
      </c>
    </row>
    <row r="53" spans="1:5">
      <c r="A53" s="7">
        <v>0.49</v>
      </c>
      <c r="B53" s="6">
        <v>44.357993386008523</v>
      </c>
      <c r="E53" s="5">
        <f t="shared" si="1"/>
        <v>1704.2289850077527</v>
      </c>
    </row>
    <row r="54" spans="1:5">
      <c r="A54" s="7">
        <v>0.5</v>
      </c>
      <c r="B54" s="6">
        <v>44.926175204190343</v>
      </c>
      <c r="E54" s="5">
        <f t="shared" si="1"/>
        <v>1751.4635296520564</v>
      </c>
    </row>
    <row r="55" spans="1:5">
      <c r="A55" s="7">
        <v>0.51</v>
      </c>
      <c r="B55" s="6">
        <v>43.505720658735797</v>
      </c>
      <c r="E55" s="5">
        <f t="shared" si="1"/>
        <v>1634.5877827107179</v>
      </c>
    </row>
    <row r="56" spans="1:5">
      <c r="A56" s="7">
        <v>0.52</v>
      </c>
      <c r="B56" s="6">
        <v>40.806857022372157</v>
      </c>
      <c r="E56" s="5">
        <f t="shared" si="1"/>
        <v>1423.641341569695</v>
      </c>
    </row>
    <row r="57" spans="1:5">
      <c r="A57" s="7">
        <v>0.53</v>
      </c>
      <c r="B57" s="6">
        <v>37.255720658735797</v>
      </c>
      <c r="E57" s="5">
        <f t="shared" si="1"/>
        <v>1168.2748370779193</v>
      </c>
    </row>
    <row r="58" spans="1:5">
      <c r="A58" s="7">
        <v>0.54</v>
      </c>
      <c r="B58" s="6">
        <v>32.284129749644883</v>
      </c>
      <c r="E58" s="5">
        <f t="shared" si="1"/>
        <v>853.13324421918492</v>
      </c>
    </row>
    <row r="59" spans="1:5">
      <c r="A59" s="7">
        <v>0.55000000000000004</v>
      </c>
      <c r="B59" s="6">
        <v>28.02276611328125</v>
      </c>
      <c r="E59" s="5">
        <f t="shared" si="1"/>
        <v>622.35685566789687</v>
      </c>
    </row>
    <row r="60" spans="1:5">
      <c r="A60" s="7">
        <v>0.56000000000000005</v>
      </c>
      <c r="B60" s="6">
        <v>24.187538840553977</v>
      </c>
      <c r="E60" s="5">
        <f t="shared" si="1"/>
        <v>445.71037224239859</v>
      </c>
    </row>
    <row r="61" spans="1:5">
      <c r="A61" s="7">
        <v>0.56999999999999995</v>
      </c>
      <c r="B61" s="6">
        <v>20.352311567826703</v>
      </c>
      <c r="E61" s="5">
        <f t="shared" si="1"/>
        <v>298.48182528384245</v>
      </c>
    </row>
    <row r="62" spans="1:5">
      <c r="A62" s="7">
        <v>0.57999999999999996</v>
      </c>
      <c r="B62" s="6">
        <v>17.227311567826703</v>
      </c>
      <c r="E62" s="5">
        <f t="shared" si="1"/>
        <v>200.26853428562501</v>
      </c>
    </row>
    <row r="63" spans="1:5">
      <c r="A63" s="7">
        <v>0.59</v>
      </c>
      <c r="B63" s="6">
        <v>12.681857022372158</v>
      </c>
      <c r="E63" s="5">
        <f t="shared" si="1"/>
        <v>92.278540767556706</v>
      </c>
    </row>
    <row r="64" spans="1:5">
      <c r="A64" s="7">
        <v>0.6</v>
      </c>
      <c r="B64" s="6">
        <v>6.2898115678267041</v>
      </c>
      <c r="E64" s="5">
        <f t="shared" si="1"/>
        <v>10.330609541864028</v>
      </c>
    </row>
    <row r="65" spans="1:5">
      <c r="A65" s="7">
        <v>0.61</v>
      </c>
      <c r="B65" s="6">
        <v>1.46026611328125</v>
      </c>
      <c r="E65" s="5">
        <f t="shared" si="1"/>
        <v>2.609578205775926</v>
      </c>
    </row>
    <row r="66" spans="1:5">
      <c r="A66" s="7">
        <v>0.62</v>
      </c>
      <c r="B66" s="6">
        <v>4.7273115678267041</v>
      </c>
      <c r="E66" s="5">
        <f t="shared" si="1"/>
        <v>2.7278702927553109</v>
      </c>
    </row>
    <row r="67" spans="1:5">
      <c r="A67" s="7">
        <v>0.63</v>
      </c>
      <c r="B67" s="6">
        <v>4.3011752041903408</v>
      </c>
      <c r="E67" s="5">
        <f t="shared" si="1"/>
        <v>1.5018262206843394</v>
      </c>
    </row>
    <row r="68" spans="1:5">
      <c r="A68" s="7">
        <v>0.64</v>
      </c>
      <c r="B68" s="6">
        <v>2.8807206587357954</v>
      </c>
      <c r="E68" s="5">
        <f t="shared" ref="E68:E99" si="2">(B68-$D$4)^2</f>
        <v>3.8011097527653505E-2</v>
      </c>
    </row>
    <row r="69" spans="1:5">
      <c r="A69" s="7">
        <v>0.65</v>
      </c>
      <c r="B69" s="6">
        <v>2.0284479314630683</v>
      </c>
      <c r="E69" s="5">
        <f t="shared" si="2"/>
        <v>1.0967054947080217</v>
      </c>
    </row>
    <row r="70" spans="1:5">
      <c r="A70" s="7">
        <v>0.66</v>
      </c>
      <c r="B70" s="6">
        <v>0.75003884055397729</v>
      </c>
      <c r="E70" s="5">
        <f t="shared" si="2"/>
        <v>5.4086300966769212</v>
      </c>
    </row>
    <row r="71" spans="1:5">
      <c r="A71" s="7">
        <v>0.67</v>
      </c>
      <c r="B71" s="6">
        <v>-1.0965520685369319</v>
      </c>
      <c r="E71" s="5">
        <f t="shared" si="2"/>
        <v>17.407562223763311</v>
      </c>
    </row>
    <row r="72" spans="1:5">
      <c r="A72" s="7">
        <v>0.68</v>
      </c>
      <c r="B72" s="6">
        <v>-2.3749611594460229</v>
      </c>
      <c r="E72" s="5">
        <f t="shared" si="2"/>
        <v>29.709543643914039</v>
      </c>
    </row>
    <row r="73" spans="1:5">
      <c r="A73" s="7">
        <v>0.69</v>
      </c>
      <c r="B73" s="6">
        <v>-3.3692793412642046</v>
      </c>
      <c r="E73" s="5">
        <f t="shared" si="2"/>
        <v>41.537565464729148</v>
      </c>
    </row>
    <row r="74" spans="1:5">
      <c r="A74" s="7">
        <v>0.7</v>
      </c>
      <c r="B74" s="6">
        <v>-5.4999611594460225</v>
      </c>
      <c r="E74" s="5">
        <f t="shared" si="2"/>
        <v>73.541707191151147</v>
      </c>
    </row>
    <row r="75" spans="1:5">
      <c r="A75" s="7">
        <v>0.71</v>
      </c>
      <c r="B75" s="6">
        <v>-6.7783702503551133</v>
      </c>
      <c r="E75" s="5">
        <f t="shared" si="2"/>
        <v>97.102405036921681</v>
      </c>
    </row>
    <row r="76" spans="1:5">
      <c r="A76" s="7">
        <v>0.72</v>
      </c>
      <c r="B76" s="6">
        <v>-9.1931429776278417</v>
      </c>
      <c r="E76" s="5">
        <f t="shared" si="2"/>
        <v>150.52414014367105</v>
      </c>
    </row>
    <row r="77" spans="1:5">
      <c r="A77" s="7">
        <v>0.73</v>
      </c>
      <c r="B77" s="6">
        <v>-12.60223388671875</v>
      </c>
      <c r="E77" s="5">
        <f t="shared" si="2"/>
        <v>245.79714087288838</v>
      </c>
    </row>
    <row r="78" spans="1:5">
      <c r="A78" s="7">
        <v>0.74</v>
      </c>
      <c r="B78" s="6">
        <v>-17.431779341264203</v>
      </c>
      <c r="E78" s="5">
        <f t="shared" si="2"/>
        <v>420.55609404093246</v>
      </c>
    </row>
    <row r="79" spans="1:5">
      <c r="A79" s="7">
        <v>0.75</v>
      </c>
      <c r="B79" s="6">
        <v>-21.409052068536933</v>
      </c>
      <c r="E79" s="5">
        <f t="shared" si="2"/>
        <v>599.50234971262273</v>
      </c>
    </row>
    <row r="80" spans="1:5">
      <c r="A80" s="7">
        <v>0.76</v>
      </c>
      <c r="B80" s="6">
        <v>-28.653370250355113</v>
      </c>
      <c r="E80" s="5">
        <f t="shared" si="2"/>
        <v>1006.7329475948542</v>
      </c>
    </row>
    <row r="81" spans="1:5">
      <c r="A81" s="7">
        <v>0.77</v>
      </c>
      <c r="B81" s="6">
        <v>-34.335188432173297</v>
      </c>
      <c r="E81" s="5">
        <f t="shared" si="2"/>
        <v>1399.5734515650377</v>
      </c>
    </row>
    <row r="82" spans="1:5">
      <c r="A82" s="7">
        <v>0.78</v>
      </c>
      <c r="B82" s="6">
        <v>-41.153370250355117</v>
      </c>
      <c r="E82" s="5">
        <f t="shared" si="2"/>
        <v>1956.2093290565299</v>
      </c>
    </row>
    <row r="83" spans="1:5">
      <c r="A83" s="7">
        <v>0.79</v>
      </c>
      <c r="B83" s="6">
        <v>-47.97155206853693</v>
      </c>
      <c r="E83" s="5">
        <f t="shared" si="2"/>
        <v>2605.8204131595921</v>
      </c>
    </row>
    <row r="84" spans="1:5">
      <c r="A84" s="7">
        <v>0.8</v>
      </c>
      <c r="B84" s="6">
        <v>-53.369279341264203</v>
      </c>
      <c r="E84" s="5">
        <f t="shared" si="2"/>
        <v>3186.0340004023415</v>
      </c>
    </row>
    <row r="85" spans="1:5">
      <c r="A85" s="7">
        <v>0.81</v>
      </c>
      <c r="B85" s="6">
        <v>-56.210188432173297</v>
      </c>
      <c r="E85" s="5">
        <f t="shared" si="2"/>
        <v>3514.814789577516</v>
      </c>
    </row>
    <row r="86" spans="1:5">
      <c r="A86" s="7">
        <v>0.82</v>
      </c>
      <c r="B86" s="6">
        <v>-60.613597523082383</v>
      </c>
      <c r="E86" s="5">
        <f t="shared" si="2"/>
        <v>4056.3247093382906</v>
      </c>
    </row>
    <row r="87" spans="1:5">
      <c r="A87" s="7">
        <v>0.83</v>
      </c>
      <c r="B87" s="6">
        <v>-60.187461159446023</v>
      </c>
      <c r="E87" s="5">
        <f t="shared" si="2"/>
        <v>4002.2256630178003</v>
      </c>
    </row>
    <row r="88" spans="1:5">
      <c r="A88" s="7">
        <v>0.84</v>
      </c>
      <c r="B88" s="6">
        <v>-58.90905206853693</v>
      </c>
      <c r="E88" s="5">
        <f t="shared" si="2"/>
        <v>3842.1076304612857</v>
      </c>
    </row>
    <row r="89" spans="1:5">
      <c r="A89" s="7">
        <v>0.85</v>
      </c>
      <c r="B89" s="6">
        <v>-56.35223388671875</v>
      </c>
      <c r="E89" s="5">
        <f t="shared" si="2"/>
        <v>3531.6775441705718</v>
      </c>
    </row>
    <row r="90" spans="1:5">
      <c r="A90" s="7">
        <v>0.86</v>
      </c>
      <c r="B90" s="6">
        <v>-55.215870250355117</v>
      </c>
      <c r="E90" s="5">
        <f t="shared" si="2"/>
        <v>3397.905414450915</v>
      </c>
    </row>
    <row r="91" spans="1:5">
      <c r="A91" s="7">
        <v>0.87</v>
      </c>
      <c r="B91" s="6">
        <v>-53.511324795809657</v>
      </c>
      <c r="E91" s="5">
        <f t="shared" si="2"/>
        <v>3202.0896785491163</v>
      </c>
    </row>
    <row r="92" spans="1:5">
      <c r="A92" s="7">
        <v>0.88</v>
      </c>
      <c r="B92" s="6">
        <v>-51.948824795809657</v>
      </c>
      <c r="E92" s="5">
        <f t="shared" si="2"/>
        <v>3027.6966791618615</v>
      </c>
    </row>
    <row r="93" spans="1:5">
      <c r="A93" s="7">
        <v>0.89</v>
      </c>
      <c r="B93" s="6">
        <v>-51.948824795809657</v>
      </c>
      <c r="E93" s="5">
        <f t="shared" si="2"/>
        <v>3027.6966791618615</v>
      </c>
    </row>
    <row r="94" spans="1:5">
      <c r="A94" s="7">
        <v>0.9</v>
      </c>
      <c r="B94" s="6">
        <v>-47.261324795809657</v>
      </c>
      <c r="E94" s="5">
        <f t="shared" si="2"/>
        <v>2533.8145560000967</v>
      </c>
    </row>
    <row r="95" spans="1:5">
      <c r="A95" s="7">
        <v>0.91</v>
      </c>
      <c r="B95" s="6">
        <v>-50.10223388671875</v>
      </c>
      <c r="E95" s="5">
        <f t="shared" si="2"/>
        <v>2827.8910579851886</v>
      </c>
    </row>
    <row r="96" spans="1:5">
      <c r="A96" s="7">
        <v>0.92</v>
      </c>
      <c r="B96" s="6">
        <v>-51.522688432173297</v>
      </c>
      <c r="E96" s="5">
        <f t="shared" si="2"/>
        <v>2980.9823823248421</v>
      </c>
    </row>
    <row r="97" spans="1:7">
      <c r="A97" s="7">
        <v>0.93</v>
      </c>
      <c r="B97" s="6">
        <v>-47.403370250355117</v>
      </c>
      <c r="E97" s="5">
        <f t="shared" si="2"/>
        <v>2548.1350197873676</v>
      </c>
    </row>
    <row r="98" spans="1:7">
      <c r="A98" s="7">
        <v>0.94</v>
      </c>
      <c r="B98" s="6">
        <v>-52.374961159446023</v>
      </c>
      <c r="E98" s="5">
        <f t="shared" si="2"/>
        <v>3074.7741603997074</v>
      </c>
    </row>
    <row r="99" spans="1:7">
      <c r="A99" s="7">
        <v>0.95</v>
      </c>
      <c r="B99" s="6">
        <v>-52.943142977627843</v>
      </c>
      <c r="E99" s="5">
        <f t="shared" si="2"/>
        <v>3138.1090888959002</v>
      </c>
    </row>
    <row r="100" spans="1:7">
      <c r="A100" s="7">
        <v>0.96</v>
      </c>
      <c r="B100" s="6">
        <v>-53.653370250355117</v>
      </c>
      <c r="E100" s="5">
        <f t="shared" ref="E100:E105" si="3">(B100-$D$4)^2</f>
        <v>3218.1857105182057</v>
      </c>
    </row>
    <row r="101" spans="1:7">
      <c r="A101" s="7">
        <v>0.97</v>
      </c>
      <c r="B101" s="6">
        <v>-54.22155206853693</v>
      </c>
      <c r="E101" s="5">
        <f t="shared" si="3"/>
        <v>3282.9733766177028</v>
      </c>
    </row>
    <row r="102" spans="1:7">
      <c r="A102" s="7">
        <v>0.98</v>
      </c>
      <c r="B102" s="6">
        <v>-55.642006613991477</v>
      </c>
      <c r="E102" s="5">
        <f t="shared" si="3"/>
        <v>3447.7673094284305</v>
      </c>
    </row>
    <row r="103" spans="1:7">
      <c r="A103" s="7">
        <v>0.99</v>
      </c>
      <c r="B103" s="6">
        <v>-51.09655206853693</v>
      </c>
      <c r="E103" s="5">
        <f t="shared" si="3"/>
        <v>2934.6312698886472</v>
      </c>
    </row>
    <row r="104" spans="1:7">
      <c r="A104" s="7">
        <v>1</v>
      </c>
      <c r="B104" s="6">
        <v>-7.3465520685369317</v>
      </c>
      <c r="E104" s="5">
        <f t="shared" si="3"/>
        <v>108.62302568187388</v>
      </c>
    </row>
    <row r="105" spans="1:7">
      <c r="A105" s="7">
        <v>1.01</v>
      </c>
      <c r="B105" s="6">
        <v>-2.9431429776278408</v>
      </c>
      <c r="E105" s="5">
        <f t="shared" si="3"/>
        <v>36.226290321924083</v>
      </c>
    </row>
    <row r="106" spans="1:7">
      <c r="A106" s="8">
        <v>1.02</v>
      </c>
      <c r="B106" s="6">
        <v>1.1761752041903413</v>
      </c>
      <c r="C106" s="2">
        <f>A201-A106</f>
        <v>0.95</v>
      </c>
      <c r="D106" s="2">
        <f>AVERAGE(B106:B200)</f>
        <v>4.0410077400755062</v>
      </c>
      <c r="E106" s="5">
        <f t="shared" ref="E106:E137" si="4">(B106-$D$106)^2</f>
        <v>8.2072654586662246</v>
      </c>
      <c r="F106" s="2">
        <f>SQRT(SUM(E106:E200)*0.01/C106)</f>
        <v>38.980732997941104</v>
      </c>
      <c r="G106" s="2">
        <f>C106*F106</f>
        <v>37.031696348044044</v>
      </c>
    </row>
    <row r="107" spans="1:7">
      <c r="A107" s="8">
        <v>1.03</v>
      </c>
      <c r="B107" s="6">
        <v>-0.67041570490056823</v>
      </c>
      <c r="E107" s="5">
        <f t="shared" si="4"/>
        <v>22.197510877870222</v>
      </c>
    </row>
    <row r="108" spans="1:7">
      <c r="A108" s="8">
        <v>1.04</v>
      </c>
      <c r="B108" s="6">
        <v>-1.3806429776278408</v>
      </c>
      <c r="E108" s="5">
        <f t="shared" si="4"/>
        <v>29.394296504773219</v>
      </c>
    </row>
    <row r="109" spans="1:7">
      <c r="A109" s="8">
        <v>1.05</v>
      </c>
      <c r="B109" s="6">
        <v>3.7329933860085238</v>
      </c>
      <c r="E109" s="5">
        <f t="shared" si="4"/>
        <v>9.4872842311300401E-2</v>
      </c>
    </row>
    <row r="110" spans="1:7">
      <c r="A110" s="8">
        <v>1.06</v>
      </c>
      <c r="B110" s="6">
        <v>-1.3806429776278408</v>
      </c>
      <c r="E110" s="5">
        <f t="shared" si="4"/>
        <v>29.394296504773219</v>
      </c>
    </row>
    <row r="111" spans="1:7">
      <c r="A111" s="8">
        <v>1.07</v>
      </c>
      <c r="B111" s="6">
        <v>-1.3806429776278408</v>
      </c>
      <c r="E111" s="5">
        <f t="shared" si="4"/>
        <v>29.394296504773219</v>
      </c>
    </row>
    <row r="112" spans="1:7">
      <c r="A112" s="8">
        <v>1.08</v>
      </c>
      <c r="B112" s="6">
        <v>3.1648115678267046</v>
      </c>
      <c r="E112" s="5">
        <f t="shared" si="4"/>
        <v>0.76771973226345169</v>
      </c>
    </row>
    <row r="113" spans="1:5">
      <c r="A113" s="8">
        <v>1.0900000000000001</v>
      </c>
      <c r="B113" s="6">
        <v>0.18185702237215845</v>
      </c>
      <c r="E113" s="5">
        <f t="shared" si="4"/>
        <v>14.893044261950266</v>
      </c>
    </row>
    <row r="114" spans="1:5">
      <c r="A114" s="8">
        <v>1.1000000000000001</v>
      </c>
      <c r="B114" s="6">
        <v>-0.10223388671875</v>
      </c>
      <c r="E114" s="5">
        <f t="shared" si="4"/>
        <v>17.166451178000713</v>
      </c>
    </row>
    <row r="115" spans="1:5">
      <c r="A115" s="8">
        <v>1.1100000000000001</v>
      </c>
      <c r="B115" s="6">
        <v>-5.3579157049005683</v>
      </c>
      <c r="E115" s="5">
        <f t="shared" si="4"/>
        <v>88.3397619245209</v>
      </c>
    </row>
    <row r="116" spans="1:5">
      <c r="A116" s="8">
        <v>1.1200000000000001</v>
      </c>
      <c r="B116" s="6">
        <v>-4.0795066139914775</v>
      </c>
      <c r="E116" s="5">
        <f t="shared" si="4"/>
        <v>65.942753374607918</v>
      </c>
    </row>
    <row r="117" spans="1:5">
      <c r="A117" s="8">
        <v>1.1299999999999999</v>
      </c>
      <c r="B117" s="6">
        <v>-2.5170066139914771</v>
      </c>
      <c r="E117" s="5">
        <f t="shared" si="4"/>
        <v>43.007552268148601</v>
      </c>
    </row>
    <row r="118" spans="1:5">
      <c r="A118" s="8">
        <v>1.1399999999999999</v>
      </c>
      <c r="B118" s="6">
        <v>-0.52837025035511365</v>
      </c>
      <c r="E118" s="5">
        <f t="shared" si="4"/>
        <v>20.879215219431767</v>
      </c>
    </row>
    <row r="119" spans="1:5">
      <c r="A119" s="8">
        <v>1.1499999999999999</v>
      </c>
      <c r="B119" s="6">
        <v>0.89208429509943177</v>
      </c>
      <c r="E119" s="5">
        <f t="shared" si="4"/>
        <v>9.9157188623199897</v>
      </c>
    </row>
    <row r="120" spans="1:5">
      <c r="A120" s="8">
        <v>1.1599999999999999</v>
      </c>
      <c r="B120" s="6">
        <v>4.4432206587357959</v>
      </c>
      <c r="E120" s="5">
        <f t="shared" si="4"/>
        <v>0.16177523193722876</v>
      </c>
    </row>
    <row r="121" spans="1:5">
      <c r="A121" s="8">
        <v>1.17</v>
      </c>
      <c r="B121" s="6">
        <v>5.0114024769176133</v>
      </c>
      <c r="E121" s="5">
        <f t="shared" si="4"/>
        <v>0.94166594529086223</v>
      </c>
    </row>
    <row r="122" spans="1:5">
      <c r="A122" s="8">
        <v>1.18</v>
      </c>
      <c r="B122" s="6">
        <v>6.7159479314630683</v>
      </c>
      <c r="E122" s="5">
        <f t="shared" si="4"/>
        <v>7.1553050275005274</v>
      </c>
    </row>
    <row r="123" spans="1:5">
      <c r="A123" s="8">
        <v>1.19</v>
      </c>
      <c r="B123" s="6">
        <v>8.2784479314630683</v>
      </c>
      <c r="E123" s="5">
        <f t="shared" si="4"/>
        <v>17.955899375586657</v>
      </c>
    </row>
    <row r="124" spans="1:5">
      <c r="A124" s="8">
        <v>1.2</v>
      </c>
      <c r="B124" s="6">
        <v>10.977311567826705</v>
      </c>
      <c r="E124" s="5">
        <f t="shared" si="4"/>
        <v>48.112310790875931</v>
      </c>
    </row>
    <row r="125" spans="1:5">
      <c r="A125" s="8">
        <v>1.21</v>
      </c>
      <c r="B125" s="6">
        <v>13.96026611328125</v>
      </c>
      <c r="E125" s="5">
        <f t="shared" si="4"/>
        <v>98.391686674412242</v>
      </c>
    </row>
    <row r="126" spans="1:5">
      <c r="A126" s="8">
        <v>1.22</v>
      </c>
      <c r="B126" s="6">
        <v>18.789811567826703</v>
      </c>
      <c r="E126" s="5">
        <f t="shared" si="4"/>
        <v>217.52721434948833</v>
      </c>
    </row>
    <row r="127" spans="1:5">
      <c r="A127" s="8">
        <v>1.23</v>
      </c>
      <c r="B127" s="6">
        <v>25.892084295099433</v>
      </c>
      <c r="E127" s="5">
        <f t="shared" si="4"/>
        <v>477.46954661351629</v>
      </c>
    </row>
    <row r="128" spans="1:5">
      <c r="A128" s="8">
        <v>1.24</v>
      </c>
      <c r="B128" s="6">
        <v>30.153447931463067</v>
      </c>
      <c r="E128" s="5">
        <f t="shared" si="4"/>
        <v>681.85953274879239</v>
      </c>
    </row>
    <row r="129" spans="1:5">
      <c r="A129" s="8">
        <v>1.25</v>
      </c>
      <c r="B129" s="6">
        <v>35.693220658735797</v>
      </c>
      <c r="E129" s="5">
        <f t="shared" si="4"/>
        <v>1001.8625826482054</v>
      </c>
    </row>
    <row r="130" spans="1:5">
      <c r="A130" s="8">
        <v>1.26</v>
      </c>
      <c r="B130" s="6">
        <v>39.52844793146307</v>
      </c>
      <c r="E130" s="5">
        <f t="shared" si="4"/>
        <v>1259.3584113373095</v>
      </c>
    </row>
    <row r="131" spans="1:5">
      <c r="A131" s="8">
        <v>1.27</v>
      </c>
      <c r="B131" s="6">
        <v>41.943220658735797</v>
      </c>
      <c r="E131" s="5">
        <f t="shared" si="4"/>
        <v>1436.577744131459</v>
      </c>
    </row>
    <row r="132" spans="1:5">
      <c r="A132" s="8">
        <v>1.28</v>
      </c>
      <c r="B132" s="6">
        <v>44.926175204190343</v>
      </c>
      <c r="E132" s="5">
        <f t="shared" si="4"/>
        <v>1671.5969185687145</v>
      </c>
    </row>
    <row r="133" spans="1:5">
      <c r="A133" s="8">
        <v>1.29</v>
      </c>
      <c r="B133" s="6">
        <v>45.77844793146307</v>
      </c>
      <c r="E133" s="5">
        <f t="shared" si="4"/>
        <v>1742.013913729654</v>
      </c>
    </row>
    <row r="134" spans="1:5">
      <c r="A134" s="8">
        <v>1.3</v>
      </c>
      <c r="B134" s="6">
        <v>46.77276611328125</v>
      </c>
      <c r="E134" s="5">
        <f t="shared" si="4"/>
        <v>1826.0031736660392</v>
      </c>
    </row>
    <row r="135" spans="1:5">
      <c r="A135" s="8">
        <v>1.31</v>
      </c>
      <c r="B135" s="6">
        <v>48.193220658735797</v>
      </c>
      <c r="E135" s="5">
        <f t="shared" si="4"/>
        <v>1949.4179056147125</v>
      </c>
    </row>
    <row r="136" spans="1:5">
      <c r="A136" s="8">
        <v>1.32</v>
      </c>
      <c r="B136" s="6">
        <v>46.20458429509943</v>
      </c>
      <c r="E136" s="5">
        <f t="shared" si="4"/>
        <v>1777.767187911363</v>
      </c>
    </row>
    <row r="137" spans="1:5">
      <c r="A137" s="8">
        <v>1.33</v>
      </c>
      <c r="B137" s="6">
        <v>44.64208429509943</v>
      </c>
      <c r="E137" s="5">
        <f t="shared" si="4"/>
        <v>1648.4474174269133</v>
      </c>
    </row>
    <row r="138" spans="1:5">
      <c r="A138" s="8">
        <v>1.34</v>
      </c>
      <c r="B138" s="6">
        <v>48.33526611328125</v>
      </c>
      <c r="E138" s="5">
        <f t="shared" ref="E138:E169" si="5">(B138-$D$106)^2</f>
        <v>1961.9813248323071</v>
      </c>
    </row>
    <row r="139" spans="1:5">
      <c r="A139" s="8">
        <v>1.35</v>
      </c>
      <c r="B139" s="6">
        <v>43.221629749644883</v>
      </c>
      <c r="E139" s="5">
        <f t="shared" si="5"/>
        <v>1535.1211410567523</v>
      </c>
    </row>
    <row r="140" spans="1:5">
      <c r="A140" s="8">
        <v>1.36</v>
      </c>
      <c r="B140" s="6">
        <v>44.21594793146307</v>
      </c>
      <c r="E140" s="5">
        <f t="shared" si="5"/>
        <v>1614.0258193815678</v>
      </c>
    </row>
    <row r="141" spans="1:5">
      <c r="A141" s="8">
        <v>1.37</v>
      </c>
      <c r="B141" s="6">
        <v>43.07958429509943</v>
      </c>
      <c r="E141" s="5">
        <f t="shared" si="5"/>
        <v>1524.0104594424636</v>
      </c>
    </row>
    <row r="142" spans="1:5">
      <c r="A142" s="8">
        <v>1.38</v>
      </c>
      <c r="B142" s="6">
        <v>37.539811567826703</v>
      </c>
      <c r="E142" s="5">
        <f t="shared" si="5"/>
        <v>1122.1698578901583</v>
      </c>
    </row>
    <row r="143" spans="1:5">
      <c r="A143" s="8">
        <v>1.39</v>
      </c>
      <c r="B143" s="6">
        <v>44.21594793146307</v>
      </c>
      <c r="E143" s="5">
        <f t="shared" si="5"/>
        <v>1614.0258193815678</v>
      </c>
    </row>
    <row r="144" spans="1:5">
      <c r="A144" s="8">
        <v>1.4</v>
      </c>
      <c r="B144" s="6">
        <v>43.07958429509943</v>
      </c>
      <c r="E144" s="5">
        <f t="shared" si="5"/>
        <v>1524.0104594424636</v>
      </c>
    </row>
    <row r="145" spans="1:5">
      <c r="A145" s="8">
        <v>1.41</v>
      </c>
      <c r="B145" s="6">
        <v>42.937538840553977</v>
      </c>
      <c r="E145" s="5">
        <f t="shared" si="5"/>
        <v>1512.9401316504889</v>
      </c>
    </row>
    <row r="146" spans="1:5">
      <c r="A146" s="8">
        <v>1.42</v>
      </c>
      <c r="B146" s="6">
        <v>42.369357022372157</v>
      </c>
      <c r="E146" s="5">
        <f t="shared" si="5"/>
        <v>1469.06235870573</v>
      </c>
    </row>
    <row r="147" spans="1:5">
      <c r="A147" s="8">
        <v>1.43</v>
      </c>
      <c r="B147" s="6">
        <v>43.363675204190343</v>
      </c>
      <c r="E147" s="5">
        <f t="shared" si="5"/>
        <v>1546.2721764933556</v>
      </c>
    </row>
    <row r="148" spans="1:5">
      <c r="A148" s="8">
        <v>1.44</v>
      </c>
      <c r="B148" s="6">
        <v>44.926175204190343</v>
      </c>
      <c r="E148" s="5">
        <f t="shared" si="5"/>
        <v>1671.5969185687145</v>
      </c>
    </row>
    <row r="149" spans="1:5">
      <c r="A149" s="8">
        <v>1.45</v>
      </c>
      <c r="B149" s="6">
        <v>46.062538840553977</v>
      </c>
      <c r="E149" s="5">
        <f t="shared" si="5"/>
        <v>1765.8090760284792</v>
      </c>
    </row>
    <row r="150" spans="1:5">
      <c r="A150" s="8">
        <v>1.46</v>
      </c>
      <c r="B150" s="6">
        <v>48.193220658735797</v>
      </c>
      <c r="E150" s="5">
        <f t="shared" si="5"/>
        <v>1949.4179056147125</v>
      </c>
    </row>
    <row r="151" spans="1:5">
      <c r="A151" s="8">
        <v>1.47</v>
      </c>
      <c r="B151" s="6">
        <v>49.755720658735797</v>
      </c>
      <c r="E151" s="5">
        <f t="shared" si="5"/>
        <v>2089.8349772355259</v>
      </c>
    </row>
    <row r="152" spans="1:5">
      <c r="A152" s="8">
        <v>1.48</v>
      </c>
      <c r="B152" s="6">
        <v>52.170493386008523</v>
      </c>
      <c r="E152" s="5">
        <f t="shared" si="5"/>
        <v>2316.4473885420721</v>
      </c>
    </row>
    <row r="153" spans="1:5">
      <c r="A153" s="8">
        <v>1.49</v>
      </c>
      <c r="B153" s="6">
        <v>53.448902476917617</v>
      </c>
      <c r="E153" s="5">
        <f t="shared" si="5"/>
        <v>2441.1400623268701</v>
      </c>
    </row>
    <row r="154" spans="1:5">
      <c r="A154" s="8">
        <v>1.5</v>
      </c>
      <c r="B154" s="6">
        <v>54.159129749644883</v>
      </c>
      <c r="E154" s="5">
        <f t="shared" si="5"/>
        <v>2511.8261537660824</v>
      </c>
    </row>
    <row r="155" spans="1:5">
      <c r="A155" s="8">
        <v>1.51</v>
      </c>
      <c r="B155" s="6">
        <v>53.448902476917617</v>
      </c>
      <c r="E155" s="5">
        <f t="shared" si="5"/>
        <v>2441.1400623268701</v>
      </c>
    </row>
    <row r="156" spans="1:5">
      <c r="A156" s="8">
        <v>1.52</v>
      </c>
      <c r="B156" s="6">
        <v>52.170493386008523</v>
      </c>
      <c r="E156" s="5">
        <f t="shared" si="5"/>
        <v>2316.4473885420721</v>
      </c>
    </row>
    <row r="157" spans="1:5">
      <c r="A157" s="8">
        <v>1.53</v>
      </c>
      <c r="B157" s="6">
        <v>49.755720658735797</v>
      </c>
      <c r="E157" s="5">
        <f t="shared" si="5"/>
        <v>2089.8349772355259</v>
      </c>
    </row>
    <row r="158" spans="1:5">
      <c r="A158" s="8">
        <v>1.54</v>
      </c>
      <c r="B158" s="6">
        <v>45.21026611328125</v>
      </c>
      <c r="E158" s="5">
        <f t="shared" si="5"/>
        <v>1694.9078349997712</v>
      </c>
    </row>
    <row r="159" spans="1:5">
      <c r="A159" s="8">
        <v>1.55</v>
      </c>
      <c r="B159" s="6">
        <v>41.801175204190343</v>
      </c>
      <c r="E159" s="5">
        <f t="shared" si="5"/>
        <v>1425.8302469179966</v>
      </c>
    </row>
    <row r="160" spans="1:5">
      <c r="A160" s="8">
        <v>1.56</v>
      </c>
      <c r="B160" s="6">
        <v>35.409129749644883</v>
      </c>
      <c r="E160" s="5">
        <f t="shared" si="5"/>
        <v>983.95907840723066</v>
      </c>
    </row>
    <row r="161" spans="1:5">
      <c r="A161" s="8">
        <v>1.57</v>
      </c>
      <c r="B161" s="6">
        <v>30.153447931463067</v>
      </c>
      <c r="E161" s="5">
        <f t="shared" si="5"/>
        <v>681.85953274879239</v>
      </c>
    </row>
    <row r="162" spans="1:5">
      <c r="A162" s="8">
        <v>1.58</v>
      </c>
      <c r="B162" s="6">
        <v>24.187538840553977</v>
      </c>
      <c r="E162" s="5">
        <f t="shared" si="5"/>
        <v>405.88271538254622</v>
      </c>
    </row>
    <row r="163" spans="1:5">
      <c r="A163" s="8">
        <v>1.59</v>
      </c>
      <c r="B163" s="6">
        <v>19.357993386008523</v>
      </c>
      <c r="E163" s="5">
        <f t="shared" si="5"/>
        <v>234.61004927771805</v>
      </c>
    </row>
    <row r="164" spans="1:5">
      <c r="A164" s="8">
        <v>1.6</v>
      </c>
      <c r="B164" s="6">
        <v>14.812538840553977</v>
      </c>
      <c r="E164" s="5">
        <f t="shared" si="5"/>
        <v>116.0258822485749</v>
      </c>
    </row>
    <row r="165" spans="1:5">
      <c r="A165" s="8">
        <v>1.61</v>
      </c>
      <c r="B165" s="6">
        <v>11.11935702237216</v>
      </c>
      <c r="E165" s="5">
        <f t="shared" si="5"/>
        <v>50.103028562189557</v>
      </c>
    </row>
    <row r="166" spans="1:5">
      <c r="A166" s="8">
        <v>1.62</v>
      </c>
      <c r="B166" s="6">
        <v>7.5682206587357959</v>
      </c>
      <c r="E166" s="5">
        <f t="shared" si="5"/>
        <v>12.441230973564039</v>
      </c>
    </row>
    <row r="167" spans="1:5">
      <c r="A167" s="8">
        <v>1.63</v>
      </c>
      <c r="B167" s="6">
        <v>4.8693570223721592</v>
      </c>
      <c r="E167" s="5">
        <f t="shared" si="5"/>
        <v>0.68616253348138001</v>
      </c>
    </row>
    <row r="168" spans="1:5">
      <c r="A168" s="8">
        <v>1.64</v>
      </c>
      <c r="B168" s="6">
        <v>3.5909479314630683</v>
      </c>
      <c r="E168" s="5">
        <f t="shared" si="5"/>
        <v>0.20255383132826421</v>
      </c>
    </row>
    <row r="169" spans="1:5">
      <c r="A169" s="8">
        <v>1.65</v>
      </c>
      <c r="B169" s="6">
        <v>1.7443570223721592</v>
      </c>
      <c r="E169" s="5">
        <f t="shared" si="5"/>
        <v>5.2746045191272994</v>
      </c>
    </row>
    <row r="170" spans="1:5">
      <c r="A170" s="8">
        <v>1.66</v>
      </c>
      <c r="B170" s="6">
        <v>-1.0965520685369319</v>
      </c>
      <c r="E170" s="5">
        <f t="shared" ref="E170:E200" si="6">(B170-$D$106)^2</f>
        <v>26.394520787069869</v>
      </c>
    </row>
    <row r="171" spans="1:5">
      <c r="A171" s="8">
        <v>1.67</v>
      </c>
      <c r="B171" s="6">
        <v>-2.8010975230823862</v>
      </c>
      <c r="E171" s="5">
        <f t="shared" si="6"/>
        <v>46.814404432132925</v>
      </c>
    </row>
    <row r="172" spans="1:5">
      <c r="A172" s="8">
        <v>1.68</v>
      </c>
      <c r="B172" s="6">
        <v>-3.7954157049005683</v>
      </c>
      <c r="E172" s="5">
        <f t="shared" si="6"/>
        <v>61.409532408970691</v>
      </c>
    </row>
    <row r="173" spans="1:5">
      <c r="A173" s="8">
        <v>1.69</v>
      </c>
      <c r="B173" s="6">
        <v>-6.2101884321732959</v>
      </c>
      <c r="E173" s="5">
        <f t="shared" si="6"/>
        <v>105.0870229619285</v>
      </c>
    </row>
    <row r="174" spans="1:5">
      <c r="A174" s="8">
        <v>1.7</v>
      </c>
      <c r="B174" s="6">
        <v>-9.0510975230823867</v>
      </c>
      <c r="E174" s="5">
        <f t="shared" si="6"/>
        <v>171.40322022160663</v>
      </c>
    </row>
    <row r="175" spans="1:5">
      <c r="A175" s="8">
        <v>1.71</v>
      </c>
      <c r="B175" s="6">
        <v>-11.749961159446023</v>
      </c>
      <c r="E175" s="5">
        <f t="shared" si="6"/>
        <v>249.35469878565621</v>
      </c>
    </row>
    <row r="176" spans="1:5">
      <c r="A176" s="8">
        <v>1.72</v>
      </c>
      <c r="B176" s="6">
        <v>-17.715870250355113</v>
      </c>
      <c r="E176" s="5">
        <f t="shared" si="6"/>
        <v>473.36173989048433</v>
      </c>
    </row>
    <row r="177" spans="1:5">
      <c r="A177" s="8">
        <v>1.73</v>
      </c>
      <c r="B177" s="6">
        <v>-25.954506613991477</v>
      </c>
      <c r="E177" s="5">
        <f t="shared" si="6"/>
        <v>899.7308813650385</v>
      </c>
    </row>
    <row r="178" spans="1:5">
      <c r="A178" s="8">
        <v>1.74</v>
      </c>
      <c r="B178" s="6">
        <v>-34.619279341264203</v>
      </c>
      <c r="E178" s="5">
        <f t="shared" si="6"/>
        <v>1494.617797211602</v>
      </c>
    </row>
    <row r="179" spans="1:5">
      <c r="A179" s="8">
        <v>1.75</v>
      </c>
      <c r="B179" s="6">
        <v>-39.73291570490057</v>
      </c>
      <c r="E179" s="5">
        <f t="shared" si="6"/>
        <v>1916.1563737666263</v>
      </c>
    </row>
    <row r="180" spans="1:5">
      <c r="A180" s="8">
        <v>1.76</v>
      </c>
      <c r="B180" s="6">
        <v>-53.369279341264203</v>
      </c>
      <c r="E180" s="5">
        <f t="shared" si="6"/>
        <v>3295.9410627618413</v>
      </c>
    </row>
    <row r="181" spans="1:5">
      <c r="A181" s="8">
        <v>1.77</v>
      </c>
      <c r="B181" s="6">
        <v>-61.03973388671875</v>
      </c>
      <c r="E181" s="5">
        <f t="shared" si="6"/>
        <v>4235.5029306935503</v>
      </c>
    </row>
    <row r="182" spans="1:5">
      <c r="A182" s="8">
        <v>1.78</v>
      </c>
      <c r="B182" s="6">
        <v>-69.420415704900563</v>
      </c>
      <c r="E182" s="5">
        <f t="shared" si="6"/>
        <v>5396.5807345620788</v>
      </c>
    </row>
    <row r="183" spans="1:5">
      <c r="A183" s="8">
        <v>1.79</v>
      </c>
      <c r="B183" s="6">
        <v>-71.55109752308239</v>
      </c>
      <c r="E183" s="5">
        <f t="shared" si="6"/>
        <v>5714.1663781163425</v>
      </c>
    </row>
    <row r="184" spans="1:5">
      <c r="A184" s="8">
        <v>1.8</v>
      </c>
      <c r="B184" s="6">
        <v>-72.687461159446016</v>
      </c>
      <c r="E184" s="5">
        <f t="shared" si="6"/>
        <v>5887.2579396648407</v>
      </c>
    </row>
    <row r="185" spans="1:5">
      <c r="A185" s="8">
        <v>1.81</v>
      </c>
      <c r="B185" s="6">
        <v>-71.97723388671875</v>
      </c>
      <c r="E185" s="5">
        <f t="shared" si="6"/>
        <v>5778.7730600296745</v>
      </c>
    </row>
    <row r="186" spans="1:5">
      <c r="A186" s="8">
        <v>1.82</v>
      </c>
      <c r="B186" s="6">
        <v>-68.42609752308239</v>
      </c>
      <c r="E186" s="5">
        <f t="shared" si="6"/>
        <v>5251.4813452216058</v>
      </c>
    </row>
    <row r="187" spans="1:5">
      <c r="A187" s="8">
        <v>1.83</v>
      </c>
      <c r="B187" s="6">
        <v>-68.284052068536937</v>
      </c>
      <c r="E187" s="5">
        <f t="shared" si="6"/>
        <v>5230.9142763193659</v>
      </c>
    </row>
    <row r="188" spans="1:5">
      <c r="A188" s="8">
        <v>1.84</v>
      </c>
      <c r="B188" s="6">
        <v>-60.897688432173297</v>
      </c>
      <c r="E188" s="5">
        <f t="shared" si="6"/>
        <v>4217.0342605516407</v>
      </c>
    </row>
    <row r="189" spans="1:5">
      <c r="A189" s="8">
        <v>1.85</v>
      </c>
      <c r="B189" s="6">
        <v>-57.772688432173297</v>
      </c>
      <c r="E189" s="5">
        <f t="shared" si="6"/>
        <v>3820.9330344750865</v>
      </c>
    </row>
    <row r="190" spans="1:5">
      <c r="A190" s="8">
        <v>1.86</v>
      </c>
      <c r="B190" s="6">
        <v>-55.78405206853693</v>
      </c>
      <c r="E190" s="5">
        <f t="shared" si="6"/>
        <v>3579.0377811040553</v>
      </c>
    </row>
    <row r="191" spans="1:5">
      <c r="A191" s="8">
        <v>1.87</v>
      </c>
      <c r="B191" s="6">
        <v>-54.363597523082383</v>
      </c>
      <c r="E191" s="5">
        <f t="shared" si="6"/>
        <v>3411.0979159452904</v>
      </c>
    </row>
    <row r="192" spans="1:5">
      <c r="A192" s="8">
        <v>1.88</v>
      </c>
      <c r="B192" s="6">
        <v>-54.647688432173297</v>
      </c>
      <c r="E192" s="5">
        <f t="shared" si="6"/>
        <v>3444.3630583985314</v>
      </c>
    </row>
    <row r="193" spans="1:7">
      <c r="A193" s="8">
        <v>1.89</v>
      </c>
      <c r="B193" s="6">
        <v>-53.79541570490057</v>
      </c>
      <c r="E193" s="5">
        <f t="shared" si="6"/>
        <v>3345.0518769065784</v>
      </c>
    </row>
    <row r="194" spans="1:7">
      <c r="A194" s="8">
        <v>1.9</v>
      </c>
      <c r="B194" s="6">
        <v>-56.35223388671875</v>
      </c>
      <c r="E194" s="5">
        <f t="shared" si="6"/>
        <v>3647.3436341923548</v>
      </c>
    </row>
    <row r="195" spans="1:7">
      <c r="A195" s="8">
        <v>1.91</v>
      </c>
      <c r="B195" s="6">
        <v>-56.778370250355117</v>
      </c>
      <c r="E195" s="5">
        <f t="shared" si="6"/>
        <v>3698.9967391428772</v>
      </c>
    </row>
    <row r="196" spans="1:7">
      <c r="A196" s="8">
        <v>1.92</v>
      </c>
      <c r="B196" s="6">
        <v>-59.051097523082383</v>
      </c>
      <c r="E196" s="5">
        <f t="shared" si="6"/>
        <v>3980.6137465373954</v>
      </c>
    </row>
    <row r="197" spans="1:7">
      <c r="A197" s="8">
        <v>1.93</v>
      </c>
      <c r="B197" s="6">
        <v>-61.323824795809657</v>
      </c>
      <c r="E197" s="5">
        <f t="shared" si="6"/>
        <v>4272.5613324443111</v>
      </c>
    </row>
    <row r="198" spans="1:7">
      <c r="A198" s="8">
        <v>1.94</v>
      </c>
      <c r="B198" s="6">
        <v>-37.744279341264203</v>
      </c>
      <c r="E198" s="5">
        <f t="shared" si="6"/>
        <v>1746.0102164699754</v>
      </c>
    </row>
    <row r="199" spans="1:7">
      <c r="A199" s="8">
        <v>1.95</v>
      </c>
      <c r="B199" s="6">
        <v>-4.2215520685369325</v>
      </c>
      <c r="E199" s="5">
        <f t="shared" si="6"/>
        <v>68.269894590897621</v>
      </c>
    </row>
    <row r="200" spans="1:7">
      <c r="A200" s="8">
        <v>1.96</v>
      </c>
      <c r="B200" s="6">
        <v>0.18185702237215876</v>
      </c>
      <c r="E200" s="5">
        <f t="shared" si="6"/>
        <v>14.893044261950262</v>
      </c>
    </row>
    <row r="201" spans="1:7">
      <c r="A201" s="7">
        <v>1.97</v>
      </c>
      <c r="B201" s="6">
        <v>1.0341297496448865</v>
      </c>
      <c r="C201" s="2">
        <f>A294-A201</f>
        <v>0.92999999999999994</v>
      </c>
      <c r="D201" s="2">
        <f>AVERAGE(B201:B293)</f>
        <v>4.4264195834669771</v>
      </c>
      <c r="E201" s="5">
        <f>(B201-$D$201)^2</f>
        <v>11.507630316652705</v>
      </c>
      <c r="F201" s="2">
        <f>SQRT(SUM(E201:E293)*0.01/C201)</f>
        <v>38.707583797275809</v>
      </c>
      <c r="G201" s="2">
        <f>C201*F201</f>
        <v>35.998052931466503</v>
      </c>
    </row>
    <row r="202" spans="1:7">
      <c r="A202" s="7">
        <v>1.98</v>
      </c>
      <c r="B202" s="6">
        <v>1.3182206587357959</v>
      </c>
      <c r="E202" s="5">
        <f t="shared" ref="E202:E265" si="7">(B202-$D$201)^2</f>
        <v>9.6609005557000707</v>
      </c>
    </row>
    <row r="203" spans="1:7">
      <c r="A203" s="7">
        <v>1.99</v>
      </c>
      <c r="B203" s="6">
        <v>-1.3806429776278413</v>
      </c>
      <c r="E203" s="5">
        <f t="shared" si="7"/>
        <v>33.721975588469114</v>
      </c>
    </row>
    <row r="204" spans="1:7">
      <c r="A204" s="7">
        <v>2</v>
      </c>
      <c r="B204" s="6">
        <v>2.1704933860085229</v>
      </c>
      <c r="E204" s="5">
        <f t="shared" si="7"/>
        <v>5.0892030083793598</v>
      </c>
    </row>
    <row r="205" spans="1:7">
      <c r="A205" s="7">
        <v>2.0099999999999998</v>
      </c>
      <c r="B205" s="6">
        <v>-0.38632479580965912</v>
      </c>
      <c r="E205" s="5">
        <f t="shared" si="7"/>
        <v>23.162508460258856</v>
      </c>
    </row>
    <row r="206" spans="1:7">
      <c r="A206" s="7">
        <v>2.02</v>
      </c>
      <c r="B206" s="6">
        <v>-1.6647338867187507</v>
      </c>
      <c r="E206" s="5">
        <f t="shared" si="7"/>
        <v>37.102150597355639</v>
      </c>
    </row>
    <row r="207" spans="1:7">
      <c r="A207" s="7">
        <v>2.0299999999999998</v>
      </c>
      <c r="B207" s="6">
        <v>-2.3749611594460229</v>
      </c>
      <c r="E207" s="5">
        <f t="shared" si="7"/>
        <v>46.258780010067795</v>
      </c>
    </row>
    <row r="208" spans="1:7">
      <c r="A208" s="7">
        <v>2.04</v>
      </c>
      <c r="B208" s="6">
        <v>-5.0738247958096592</v>
      </c>
      <c r="E208" s="5">
        <f t="shared" si="7"/>
        <v>90.254643265977336</v>
      </c>
    </row>
    <row r="209" spans="1:5">
      <c r="A209" s="7">
        <v>2.0499999999999998</v>
      </c>
      <c r="B209" s="6">
        <v>-5.9260975230823867</v>
      </c>
      <c r="E209" s="5">
        <f t="shared" si="7"/>
        <v>107.17461044139721</v>
      </c>
    </row>
    <row r="210" spans="1:5">
      <c r="A210" s="7">
        <v>2.06</v>
      </c>
      <c r="B210" s="6">
        <v>-4.2215520685369317</v>
      </c>
      <c r="E210" s="5">
        <f t="shared" si="7"/>
        <v>74.787413693863215</v>
      </c>
    </row>
    <row r="211" spans="1:5">
      <c r="A211" s="7">
        <v>2.0699999999999998</v>
      </c>
      <c r="B211" s="6">
        <v>-2.3749611594460229</v>
      </c>
      <c r="E211" s="5">
        <f t="shared" si="7"/>
        <v>46.258780010067795</v>
      </c>
    </row>
    <row r="212" spans="1:5">
      <c r="A212" s="7">
        <v>2.08</v>
      </c>
      <c r="B212" s="6">
        <v>-1.3806429776278408</v>
      </c>
      <c r="E212" s="5">
        <f t="shared" si="7"/>
        <v>33.721975588469107</v>
      </c>
    </row>
    <row r="213" spans="1:5">
      <c r="A213" s="7">
        <v>2.09</v>
      </c>
      <c r="B213" s="6">
        <v>1.46026611328125</v>
      </c>
      <c r="E213" s="5">
        <f t="shared" si="7"/>
        <v>8.7980664086948313</v>
      </c>
    </row>
    <row r="214" spans="1:5">
      <c r="A214" s="7">
        <v>2.1</v>
      </c>
      <c r="B214" s="6">
        <v>2.5966297496448862</v>
      </c>
      <c r="E214" s="5">
        <f t="shared" si="7"/>
        <v>3.3481308359586746</v>
      </c>
    </row>
    <row r="215" spans="1:5">
      <c r="A215" s="7">
        <v>2.11</v>
      </c>
      <c r="B215" s="6">
        <v>5.0114024769176133</v>
      </c>
      <c r="E215" s="5">
        <f t="shared" si="7"/>
        <v>0.34220498562987844</v>
      </c>
    </row>
    <row r="216" spans="1:5">
      <c r="A216" s="7">
        <v>2.12</v>
      </c>
      <c r="B216" s="6">
        <v>6.5739024769176133</v>
      </c>
      <c r="E216" s="5">
        <f t="shared" si="7"/>
        <v>4.6116827776631171</v>
      </c>
    </row>
    <row r="217" spans="1:5">
      <c r="A217" s="7">
        <v>2.13</v>
      </c>
      <c r="B217" s="6">
        <v>7.1420842950994317</v>
      </c>
      <c r="E217" s="5">
        <f t="shared" si="7"/>
        <v>7.3748348260057828</v>
      </c>
    </row>
    <row r="218" spans="1:5">
      <c r="A218" s="7">
        <v>2.14</v>
      </c>
      <c r="B218" s="6">
        <v>11.687538840553977</v>
      </c>
      <c r="E218" s="5">
        <f t="shared" si="7"/>
        <v>52.723852865639664</v>
      </c>
    </row>
    <row r="219" spans="1:5">
      <c r="A219" s="7">
        <v>2.15</v>
      </c>
      <c r="B219" s="6">
        <v>15.664811567826705</v>
      </c>
      <c r="E219" s="5">
        <f t="shared" si="7"/>
        <v>126.30145439412098</v>
      </c>
    </row>
    <row r="220" spans="1:5">
      <c r="A220" s="7">
        <v>2.16</v>
      </c>
      <c r="B220" s="6">
        <v>20.778447931463067</v>
      </c>
      <c r="E220" s="5">
        <f t="shared" si="7"/>
        <v>267.3888310936677</v>
      </c>
    </row>
    <row r="221" spans="1:5">
      <c r="A221" s="7">
        <v>2.17</v>
      </c>
      <c r="B221" s="6">
        <v>23.903447931463067</v>
      </c>
      <c r="E221" s="5">
        <f t="shared" si="7"/>
        <v>379.35463326864328</v>
      </c>
    </row>
    <row r="222" spans="1:5">
      <c r="A222" s="7">
        <v>2.1800000000000002</v>
      </c>
      <c r="B222" s="6">
        <v>27.880720658735797</v>
      </c>
      <c r="E222" s="5">
        <f t="shared" si="7"/>
        <v>550.10423892935614</v>
      </c>
    </row>
    <row r="223" spans="1:5">
      <c r="A223" s="7">
        <v>2.19</v>
      </c>
      <c r="B223" s="6">
        <v>34.414811567826703</v>
      </c>
      <c r="E223" s="5">
        <f t="shared" si="7"/>
        <v>899.30365380761066</v>
      </c>
    </row>
    <row r="224" spans="1:5">
      <c r="A224" s="7">
        <v>2.2000000000000002</v>
      </c>
      <c r="B224" s="6">
        <v>37.681857022372157</v>
      </c>
      <c r="E224" s="5">
        <f t="shared" si="7"/>
        <v>1105.924119252936</v>
      </c>
    </row>
    <row r="225" spans="1:5">
      <c r="A225" s="7">
        <v>2.21</v>
      </c>
      <c r="B225" s="6">
        <v>41.51708429509943</v>
      </c>
      <c r="E225" s="5">
        <f t="shared" si="7"/>
        <v>1375.7174087507371</v>
      </c>
    </row>
    <row r="226" spans="1:5">
      <c r="A226" s="7">
        <v>2.2200000000000002</v>
      </c>
      <c r="B226" s="6">
        <v>44.500038840553977</v>
      </c>
      <c r="E226" s="5">
        <f t="shared" si="7"/>
        <v>1605.8949603619742</v>
      </c>
    </row>
    <row r="227" spans="1:5">
      <c r="A227" s="7">
        <v>2.23</v>
      </c>
      <c r="B227" s="6">
        <v>47.482993386008523</v>
      </c>
      <c r="E227" s="5">
        <f t="shared" si="7"/>
        <v>1853.8685476137073</v>
      </c>
    </row>
    <row r="228" spans="1:5">
      <c r="A228" s="7">
        <v>2.2400000000000002</v>
      </c>
      <c r="B228" s="6">
        <v>50.46594793146307</v>
      </c>
      <c r="E228" s="5">
        <f t="shared" si="7"/>
        <v>2119.6381705059362</v>
      </c>
    </row>
    <row r="229" spans="1:5">
      <c r="A229" s="7">
        <v>2.25</v>
      </c>
      <c r="B229" s="6">
        <v>50.323902476917617</v>
      </c>
      <c r="E229" s="5">
        <f t="shared" si="7"/>
        <v>2106.5789359545943</v>
      </c>
    </row>
    <row r="230" spans="1:5">
      <c r="A230" s="7">
        <v>2.2599999999999998</v>
      </c>
      <c r="B230" s="6">
        <v>50.323902476917617</v>
      </c>
      <c r="E230" s="5">
        <f t="shared" si="7"/>
        <v>2106.5789359545943</v>
      </c>
    </row>
    <row r="231" spans="1:5">
      <c r="A231" s="7">
        <v>2.27</v>
      </c>
      <c r="B231" s="6">
        <v>49.89776611328125</v>
      </c>
      <c r="E231" s="5">
        <f t="shared" si="7"/>
        <v>2067.643355234452</v>
      </c>
    </row>
    <row r="232" spans="1:5">
      <c r="A232" s="7">
        <v>2.2799999999999998</v>
      </c>
      <c r="B232" s="6">
        <v>48.477311567826703</v>
      </c>
      <c r="E232" s="5">
        <f t="shared" si="7"/>
        <v>1940.4810846177277</v>
      </c>
    </row>
    <row r="233" spans="1:5">
      <c r="A233" s="7">
        <v>2.29</v>
      </c>
      <c r="B233" s="6">
        <v>46.914811567826703</v>
      </c>
      <c r="E233" s="5">
        <f t="shared" si="7"/>
        <v>1805.2634534166036</v>
      </c>
    </row>
    <row r="234" spans="1:5">
      <c r="A234" s="7">
        <v>2.2999999999999998</v>
      </c>
      <c r="B234" s="6">
        <v>46.20458429509943</v>
      </c>
      <c r="E234" s="5">
        <f t="shared" si="7"/>
        <v>1745.4150466722915</v>
      </c>
    </row>
    <row r="235" spans="1:5">
      <c r="A235" s="7">
        <v>2.31</v>
      </c>
      <c r="B235" s="6">
        <v>45.068220658735797</v>
      </c>
      <c r="E235" s="5">
        <f t="shared" si="7"/>
        <v>1651.7559946417216</v>
      </c>
    </row>
    <row r="236" spans="1:5">
      <c r="A236" s="7">
        <v>2.3199999999999998</v>
      </c>
      <c r="B236" s="6">
        <v>44.357993386008523</v>
      </c>
      <c r="E236" s="5">
        <f t="shared" si="7"/>
        <v>1594.5305863478227</v>
      </c>
    </row>
    <row r="237" spans="1:5">
      <c r="A237" s="7">
        <v>2.33</v>
      </c>
      <c r="B237" s="6">
        <v>43.363675204190343</v>
      </c>
      <c r="E237" s="5">
        <f t="shared" si="7"/>
        <v>1516.1098752735531</v>
      </c>
    </row>
    <row r="238" spans="1:5">
      <c r="A238" s="7">
        <v>2.34</v>
      </c>
      <c r="B238" s="6">
        <v>43.789811567826703</v>
      </c>
      <c r="E238" s="5">
        <f t="shared" si="7"/>
        <v>1549.4766285143553</v>
      </c>
    </row>
    <row r="239" spans="1:5">
      <c r="A239" s="7">
        <v>2.35</v>
      </c>
      <c r="B239" s="6">
        <v>44.21594793146307</v>
      </c>
      <c r="E239" s="5">
        <f t="shared" si="7"/>
        <v>1583.206566155985</v>
      </c>
    </row>
    <row r="240" spans="1:5">
      <c r="A240" s="7">
        <v>2.36</v>
      </c>
      <c r="B240" s="6">
        <v>44.21594793146307</v>
      </c>
      <c r="E240" s="5">
        <f t="shared" si="7"/>
        <v>1583.206566155985</v>
      </c>
    </row>
    <row r="241" spans="1:5">
      <c r="A241" s="7">
        <v>2.37</v>
      </c>
      <c r="B241" s="6">
        <v>45.494357022372157</v>
      </c>
      <c r="E241" s="5">
        <f t="shared" si="7"/>
        <v>1686.5754854858294</v>
      </c>
    </row>
    <row r="242" spans="1:5">
      <c r="A242" s="7">
        <v>2.38</v>
      </c>
      <c r="B242" s="6">
        <v>45.352311567826703</v>
      </c>
      <c r="E242" s="5">
        <f t="shared" si="7"/>
        <v>1674.9286347154793</v>
      </c>
    </row>
    <row r="243" spans="1:5">
      <c r="A243" s="7">
        <v>2.39</v>
      </c>
      <c r="B243" s="6">
        <v>46.062538840553977</v>
      </c>
      <c r="E243" s="5">
        <f t="shared" si="7"/>
        <v>1733.5664267903712</v>
      </c>
    </row>
    <row r="244" spans="1:5">
      <c r="A244" s="7">
        <v>2.4</v>
      </c>
      <c r="B244" s="6">
        <v>47.625038840553977</v>
      </c>
      <c r="E244" s="5">
        <f t="shared" si="7"/>
        <v>1866.120705718768</v>
      </c>
    </row>
    <row r="245" spans="1:5">
      <c r="A245" s="7">
        <v>2.41</v>
      </c>
      <c r="B245" s="6">
        <v>48.051175204190343</v>
      </c>
      <c r="E245" s="5">
        <f t="shared" si="7"/>
        <v>1903.1193029678348</v>
      </c>
    </row>
    <row r="246" spans="1:5">
      <c r="A246" s="7">
        <v>2.42</v>
      </c>
      <c r="B246" s="6">
        <v>51.176175204190343</v>
      </c>
      <c r="E246" s="5">
        <f t="shared" si="7"/>
        <v>2185.5396505973558</v>
      </c>
    </row>
    <row r="247" spans="1:5">
      <c r="A247" s="7">
        <v>2.4300000000000002</v>
      </c>
      <c r="B247" s="6">
        <v>52.45458429509943</v>
      </c>
      <c r="E247" s="5">
        <f t="shared" si="7"/>
        <v>2306.7046055676969</v>
      </c>
    </row>
    <row r="248" spans="1:5">
      <c r="A248" s="7">
        <v>2.44</v>
      </c>
      <c r="B248" s="6">
        <v>53.02276611328125</v>
      </c>
      <c r="E248" s="5">
        <f t="shared" si="7"/>
        <v>2361.6048960457915</v>
      </c>
    </row>
    <row r="249" spans="1:5">
      <c r="A249" s="7">
        <v>2.4500000000000002</v>
      </c>
      <c r="B249" s="6">
        <v>53.306857022372157</v>
      </c>
      <c r="E249" s="5">
        <f t="shared" si="7"/>
        <v>2389.2971642187226</v>
      </c>
    </row>
    <row r="250" spans="1:5">
      <c r="A250" s="7">
        <v>2.46</v>
      </c>
      <c r="B250" s="6">
        <v>50.323902476917617</v>
      </c>
      <c r="E250" s="5">
        <f t="shared" si="7"/>
        <v>2106.5789359545943</v>
      </c>
    </row>
    <row r="251" spans="1:5">
      <c r="A251" s="7">
        <v>2.4700000000000002</v>
      </c>
      <c r="B251" s="6">
        <v>47.482993386008523</v>
      </c>
      <c r="E251" s="5">
        <f t="shared" si="7"/>
        <v>1853.8685476137073</v>
      </c>
    </row>
    <row r="252" spans="1:5">
      <c r="A252" s="7">
        <v>2.48</v>
      </c>
      <c r="B252" s="6">
        <v>40.806857022372157</v>
      </c>
      <c r="E252" s="5">
        <f t="shared" si="7"/>
        <v>1323.5362282460933</v>
      </c>
    </row>
    <row r="253" spans="1:5">
      <c r="A253" s="7">
        <v>2.4900000000000002</v>
      </c>
      <c r="B253" s="6">
        <v>37.113675204190343</v>
      </c>
      <c r="E253" s="5">
        <f t="shared" si="7"/>
        <v>1068.456680014511</v>
      </c>
    </row>
    <row r="254" spans="1:5">
      <c r="A254" s="7">
        <v>2.5</v>
      </c>
      <c r="B254" s="6">
        <v>31.14776611328125</v>
      </c>
      <c r="E254" s="5">
        <f t="shared" si="7"/>
        <v>714.03036036641731</v>
      </c>
    </row>
    <row r="255" spans="1:5">
      <c r="A255" s="7">
        <v>2.5099999999999998</v>
      </c>
      <c r="B255" s="6">
        <v>24.471629749644887</v>
      </c>
      <c r="E255" s="5">
        <f t="shared" si="7"/>
        <v>401.81045060624223</v>
      </c>
    </row>
    <row r="256" spans="1:5">
      <c r="A256" s="7">
        <v>2.52</v>
      </c>
      <c r="B256" s="6">
        <v>22.340947931463067</v>
      </c>
      <c r="E256" s="5">
        <f t="shared" si="7"/>
        <v>320.93032593115549</v>
      </c>
    </row>
    <row r="257" spans="1:5">
      <c r="A257" s="7">
        <v>2.5299999999999998</v>
      </c>
      <c r="B257" s="6">
        <v>17.795493386008523</v>
      </c>
      <c r="E257" s="5">
        <f t="shared" si="7"/>
        <v>178.73213433780268</v>
      </c>
    </row>
    <row r="258" spans="1:5">
      <c r="A258" s="7">
        <v>2.54</v>
      </c>
      <c r="B258" s="6">
        <v>12.681857022372158</v>
      </c>
      <c r="E258" s="5">
        <f t="shared" si="7"/>
        <v>68.152247307677342</v>
      </c>
    </row>
    <row r="259" spans="1:5">
      <c r="A259" s="7">
        <v>2.5499999999999998</v>
      </c>
      <c r="B259" s="6">
        <v>14.386402476917613</v>
      </c>
      <c r="E259" s="5">
        <f t="shared" si="7"/>
        <v>99.201259237829305</v>
      </c>
    </row>
    <row r="260" spans="1:5">
      <c r="A260" s="7">
        <v>2.56</v>
      </c>
      <c r="B260" s="6">
        <v>6.8579933860085225</v>
      </c>
      <c r="E260" s="5">
        <f t="shared" si="7"/>
        <v>5.9125511572063507</v>
      </c>
    </row>
    <row r="261" spans="1:5">
      <c r="A261" s="7">
        <v>2.57</v>
      </c>
      <c r="B261" s="6">
        <v>4.1591297496448867</v>
      </c>
      <c r="E261" s="5">
        <f t="shared" si="7"/>
        <v>7.1443855264640685E-2</v>
      </c>
    </row>
    <row r="262" spans="1:5">
      <c r="A262" s="7">
        <v>2.58</v>
      </c>
      <c r="B262" s="6">
        <v>3.3068570223721592</v>
      </c>
      <c r="E262" s="5">
        <f t="shared" si="7"/>
        <v>1.2534203282051879</v>
      </c>
    </row>
    <row r="263" spans="1:5">
      <c r="A263" s="7">
        <v>2.59</v>
      </c>
      <c r="B263" s="6">
        <v>0.75003884055397729</v>
      </c>
      <c r="E263" s="5">
        <f t="shared" si="7"/>
        <v>13.515775366861538</v>
      </c>
    </row>
    <row r="264" spans="1:5">
      <c r="A264" s="7">
        <v>2.6</v>
      </c>
      <c r="B264" s="6">
        <v>1.1761752041903408</v>
      </c>
      <c r="E264" s="5">
        <f t="shared" si="7"/>
        <v>10.564088525019367</v>
      </c>
    </row>
    <row r="265" spans="1:5">
      <c r="A265" s="7">
        <v>2.61</v>
      </c>
      <c r="B265" s="6">
        <v>-1.5226884321732954</v>
      </c>
      <c r="E265" s="5">
        <f t="shared" si="7"/>
        <v>35.391886181755332</v>
      </c>
    </row>
    <row r="266" spans="1:5">
      <c r="A266" s="7">
        <v>2.62</v>
      </c>
      <c r="B266" s="6">
        <v>-3.7954157049005683</v>
      </c>
      <c r="E266" s="5">
        <f t="shared" ref="E266:E293" si="8">(B266-$D$201)^2</f>
        <v>67.598575509045844</v>
      </c>
    </row>
    <row r="267" spans="1:5">
      <c r="A267" s="7">
        <v>2.63</v>
      </c>
      <c r="B267" s="6">
        <v>-6.0681429776278408</v>
      </c>
      <c r="E267" s="5">
        <f t="shared" si="8"/>
        <v>110.135843348733</v>
      </c>
    </row>
    <row r="268" spans="1:5">
      <c r="A268" s="7">
        <v>2.64</v>
      </c>
      <c r="B268" s="6">
        <v>-7.0624611594460225</v>
      </c>
      <c r="E268" s="5">
        <f t="shared" si="8"/>
        <v>131.99438072487717</v>
      </c>
    </row>
    <row r="269" spans="1:5">
      <c r="A269" s="7">
        <v>2.65</v>
      </c>
      <c r="B269" s="6">
        <v>-9.1931429776278417</v>
      </c>
      <c r="E269" s="5">
        <f t="shared" si="8"/>
        <v>185.49248435557567</v>
      </c>
    </row>
    <row r="270" spans="1:5">
      <c r="A270" s="7">
        <v>2.66</v>
      </c>
      <c r="B270" s="6">
        <v>-16.863597523082387</v>
      </c>
      <c r="E270" s="5">
        <f t="shared" si="8"/>
        <v>453.26482839716454</v>
      </c>
    </row>
    <row r="271" spans="1:5">
      <c r="A271" s="7">
        <v>2.67</v>
      </c>
      <c r="B271" s="6">
        <v>-18.85223388671875</v>
      </c>
      <c r="E271" s="5">
        <f t="shared" si="8"/>
        <v>541.89570738499003</v>
      </c>
    </row>
    <row r="272" spans="1:5">
      <c r="A272" s="7">
        <v>2.68</v>
      </c>
      <c r="B272" s="6">
        <v>-25.38632479580966</v>
      </c>
      <c r="E272" s="5">
        <f t="shared" si="8"/>
        <v>888.79972742409075</v>
      </c>
    </row>
    <row r="273" spans="1:5">
      <c r="A273" s="7">
        <v>2.69</v>
      </c>
      <c r="B273" s="6">
        <v>-34.47723388671875</v>
      </c>
      <c r="E273" s="5">
        <f t="shared" si="8"/>
        <v>1513.4942533282942</v>
      </c>
    </row>
    <row r="274" spans="1:5">
      <c r="A274" s="7">
        <v>2.7</v>
      </c>
      <c r="B274" s="6">
        <v>-36.749961159446023</v>
      </c>
      <c r="E274" s="5">
        <f t="shared" si="8"/>
        <v>1695.4943310853364</v>
      </c>
    </row>
    <row r="275" spans="1:5">
      <c r="A275" s="7">
        <v>2.71</v>
      </c>
      <c r="B275" s="6">
        <v>-51.522688432173297</v>
      </c>
      <c r="E275" s="5">
        <f t="shared" si="8"/>
        <v>3130.3026877457833</v>
      </c>
    </row>
    <row r="276" spans="1:5">
      <c r="A276" s="7">
        <v>2.72</v>
      </c>
      <c r="B276" s="6">
        <v>-57.488597523082383</v>
      </c>
      <c r="E276" s="5">
        <f t="shared" si="8"/>
        <v>3833.4693433042994</v>
      </c>
    </row>
    <row r="277" spans="1:5">
      <c r="A277" s="7">
        <v>2.73</v>
      </c>
      <c r="B277" s="6">
        <v>-61.892006613991477</v>
      </c>
      <c r="E277" s="5">
        <f t="shared" si="8"/>
        <v>4398.1336533077429</v>
      </c>
    </row>
    <row r="278" spans="1:5">
      <c r="A278" s="7">
        <v>2.74</v>
      </c>
      <c r="B278" s="6">
        <v>-63.738597523082383</v>
      </c>
      <c r="E278" s="5">
        <f t="shared" si="8"/>
        <v>4646.4695571361663</v>
      </c>
    </row>
    <row r="279" spans="1:5">
      <c r="A279" s="7">
        <v>2.75</v>
      </c>
      <c r="B279" s="6">
        <v>-63.59655206853693</v>
      </c>
      <c r="E279" s="5">
        <f t="shared" si="8"/>
        <v>4627.1246723693266</v>
      </c>
    </row>
    <row r="280" spans="1:5">
      <c r="A280" s="7">
        <v>2.76</v>
      </c>
      <c r="B280" s="6">
        <v>-61.323824795809657</v>
      </c>
      <c r="E280" s="5">
        <f t="shared" si="8"/>
        <v>4323.094635934599</v>
      </c>
    </row>
    <row r="281" spans="1:5">
      <c r="A281" s="7">
        <v>2.77</v>
      </c>
      <c r="B281" s="6">
        <v>-60.755642977627843</v>
      </c>
      <c r="E281" s="5">
        <f t="shared" si="8"/>
        <v>4248.7012797184798</v>
      </c>
    </row>
    <row r="282" spans="1:5">
      <c r="A282" s="7">
        <v>2.78</v>
      </c>
      <c r="B282" s="6">
        <v>-59.193142977627843</v>
      </c>
      <c r="E282" s="5">
        <f t="shared" si="8"/>
        <v>4047.4487404650581</v>
      </c>
    </row>
    <row r="283" spans="1:5">
      <c r="A283" s="7">
        <v>2.79</v>
      </c>
      <c r="B283" s="6">
        <v>-57.34655206853693</v>
      </c>
      <c r="E283" s="5">
        <f t="shared" si="8"/>
        <v>3815.9000267192778</v>
      </c>
    </row>
    <row r="284" spans="1:5">
      <c r="A284" s="7">
        <v>2.8</v>
      </c>
      <c r="B284" s="6">
        <v>-56.636324795809657</v>
      </c>
      <c r="E284" s="5">
        <f t="shared" si="8"/>
        <v>3728.6587511288803</v>
      </c>
    </row>
    <row r="285" spans="1:5">
      <c r="A285" s="7">
        <v>2.81</v>
      </c>
      <c r="B285" s="6">
        <v>-55.35791570490057</v>
      </c>
      <c r="E285" s="5">
        <f t="shared" si="8"/>
        <v>3574.1667458719489</v>
      </c>
    </row>
    <row r="286" spans="1:5">
      <c r="A286" s="7">
        <v>2.82</v>
      </c>
      <c r="B286" s="6">
        <v>-55.499961159446023</v>
      </c>
      <c r="E286" s="5">
        <f t="shared" si="8"/>
        <v>3591.1711089445735</v>
      </c>
    </row>
    <row r="287" spans="1:5">
      <c r="A287" s="7">
        <v>2.83</v>
      </c>
      <c r="B287" s="6">
        <v>-56.494279341264203</v>
      </c>
      <c r="E287" s="5">
        <f t="shared" si="8"/>
        <v>3711.3315574777434</v>
      </c>
    </row>
    <row r="288" spans="1:5">
      <c r="A288" s="7">
        <v>2.84</v>
      </c>
      <c r="B288" s="6">
        <v>-58.198824795809657</v>
      </c>
      <c r="E288" s="5">
        <f t="shared" si="8"/>
        <v>3921.92123356412</v>
      </c>
    </row>
    <row r="289" spans="1:7">
      <c r="A289" s="7">
        <v>2.85</v>
      </c>
      <c r="B289" s="6">
        <v>-58.767006613991477</v>
      </c>
      <c r="E289" s="5">
        <f t="shared" si="8"/>
        <v>3993.4091145736279</v>
      </c>
    </row>
    <row r="290" spans="1:7">
      <c r="A290" s="7">
        <v>2.86</v>
      </c>
      <c r="B290" s="6">
        <v>-62.60223388671875</v>
      </c>
      <c r="E290" s="5">
        <f t="shared" si="8"/>
        <v>4492.8403860262415</v>
      </c>
    </row>
    <row r="291" spans="1:7">
      <c r="A291" s="7">
        <v>2.87</v>
      </c>
      <c r="B291" s="6">
        <v>-65.72723388671875</v>
      </c>
      <c r="E291" s="5">
        <f t="shared" si="8"/>
        <v>4921.535095214902</v>
      </c>
    </row>
    <row r="292" spans="1:7">
      <c r="A292" s="7">
        <v>2.88</v>
      </c>
      <c r="B292" s="6">
        <v>-68.710188432173297</v>
      </c>
      <c r="E292" s="5">
        <f t="shared" si="8"/>
        <v>5348.963432033418</v>
      </c>
    </row>
    <row r="293" spans="1:7">
      <c r="A293" s="7">
        <v>2.89</v>
      </c>
      <c r="B293" s="6">
        <v>-26.522688432173297</v>
      </c>
      <c r="E293" s="5">
        <f t="shared" si="8"/>
        <v>957.84728696376908</v>
      </c>
    </row>
    <row r="294" spans="1:7">
      <c r="A294" s="8">
        <v>2.9</v>
      </c>
      <c r="B294" s="6">
        <v>2.1704933860085229</v>
      </c>
      <c r="C294" s="2">
        <f>A371-A294</f>
        <v>0.77</v>
      </c>
      <c r="D294" s="2">
        <f>AVERAGE(B294:B370)</f>
        <v>4.5852661132812491</v>
      </c>
      <c r="E294" s="5">
        <f>(B294-$D$294)^2</f>
        <v>5.8311273243801605</v>
      </c>
      <c r="F294" s="2">
        <f>SQRT(SUM(E294:E370)*0.01/C294)</f>
        <v>47.515022817069031</v>
      </c>
      <c r="G294" s="2">
        <f>C294*F294</f>
        <v>36.586567569143156</v>
      </c>
    </row>
    <row r="295" spans="1:7">
      <c r="A295" s="8">
        <v>2.91</v>
      </c>
      <c r="B295" s="6">
        <v>-1.0965520685369319</v>
      </c>
      <c r="E295" s="5">
        <f t="shared" ref="E295:E358" si="9">(B295-$D$294)^2</f>
        <v>32.283057851239654</v>
      </c>
    </row>
    <row r="296" spans="1:7">
      <c r="A296" s="8">
        <v>2.92</v>
      </c>
      <c r="B296" s="6">
        <v>0.75003884055397729</v>
      </c>
      <c r="E296" s="5">
        <f t="shared" si="9"/>
        <v>14.708968233471065</v>
      </c>
    </row>
    <row r="297" spans="1:7">
      <c r="A297" s="8">
        <v>2.93</v>
      </c>
      <c r="B297" s="6">
        <v>-6.6363247958096592</v>
      </c>
      <c r="E297" s="5">
        <f t="shared" si="9"/>
        <v>125.92410253099172</v>
      </c>
    </row>
    <row r="298" spans="1:7">
      <c r="A298" s="8">
        <v>2.94</v>
      </c>
      <c r="B298" s="6">
        <v>-0.81246115944602304</v>
      </c>
      <c r="E298" s="5">
        <f t="shared" si="9"/>
        <v>29.135459710743799</v>
      </c>
    </row>
    <row r="299" spans="1:7">
      <c r="A299" s="8">
        <v>2.95</v>
      </c>
      <c r="B299" s="6">
        <v>-0.52837025035511365</v>
      </c>
      <c r="E299" s="5">
        <f t="shared" si="9"/>
        <v>26.14927685950412</v>
      </c>
    </row>
    <row r="300" spans="1:7">
      <c r="A300" s="8">
        <v>2.96</v>
      </c>
      <c r="B300" s="6">
        <v>1.7443570223721592</v>
      </c>
      <c r="E300" s="5">
        <f t="shared" si="9"/>
        <v>8.0707644628099118</v>
      </c>
    </row>
    <row r="301" spans="1:7">
      <c r="A301" s="8">
        <v>2.97</v>
      </c>
      <c r="B301" s="6">
        <v>-2.0908702503551142</v>
      </c>
      <c r="E301" s="5">
        <f t="shared" si="9"/>
        <v>44.570796745867767</v>
      </c>
    </row>
    <row r="302" spans="1:7">
      <c r="A302" s="8">
        <v>2.98</v>
      </c>
      <c r="B302" s="6">
        <v>-8.4829157049005683</v>
      </c>
      <c r="E302" s="5">
        <f t="shared" si="9"/>
        <v>170.77737603305781</v>
      </c>
    </row>
    <row r="303" spans="1:7">
      <c r="A303" s="8">
        <v>2.99</v>
      </c>
      <c r="B303" s="6">
        <v>-4.9317793412642041</v>
      </c>
      <c r="E303" s="5">
        <f t="shared" si="9"/>
        <v>90.574154183884275</v>
      </c>
    </row>
    <row r="304" spans="1:7">
      <c r="A304" s="8">
        <v>3</v>
      </c>
      <c r="B304" s="6">
        <v>-2.5170066139914771</v>
      </c>
      <c r="E304" s="5">
        <f t="shared" si="9"/>
        <v>50.442277892561975</v>
      </c>
    </row>
    <row r="305" spans="1:5">
      <c r="A305" s="8">
        <v>3.01</v>
      </c>
      <c r="B305" s="6">
        <v>-0.24427934126420456</v>
      </c>
      <c r="E305" s="5">
        <f t="shared" si="9"/>
        <v>23.324509297520649</v>
      </c>
    </row>
    <row r="306" spans="1:5">
      <c r="A306" s="8">
        <v>3.02</v>
      </c>
      <c r="B306" s="6">
        <v>4.1591297496448867</v>
      </c>
      <c r="E306" s="5">
        <f t="shared" si="9"/>
        <v>0.1815922004132221</v>
      </c>
    </row>
    <row r="307" spans="1:5">
      <c r="A307" s="8">
        <v>3.03</v>
      </c>
      <c r="B307" s="6">
        <v>7.8523115678267041</v>
      </c>
      <c r="E307" s="5">
        <f t="shared" si="9"/>
        <v>10.673586002066118</v>
      </c>
    </row>
    <row r="308" spans="1:5">
      <c r="A308" s="8">
        <v>3.04</v>
      </c>
      <c r="B308" s="6">
        <v>12.681857022372158</v>
      </c>
      <c r="E308" s="5">
        <f t="shared" si="9"/>
        <v>65.554784349173573</v>
      </c>
    </row>
    <row r="309" spans="1:5">
      <c r="A309" s="8">
        <v>3.05</v>
      </c>
      <c r="B309" s="6">
        <v>20.49435702237216</v>
      </c>
      <c r="E309" s="5">
        <f t="shared" si="9"/>
        <v>253.09917355371903</v>
      </c>
    </row>
    <row r="310" spans="1:5">
      <c r="A310" s="8">
        <v>3.06</v>
      </c>
      <c r="B310" s="6">
        <v>28.590947931463067</v>
      </c>
      <c r="E310" s="5">
        <f t="shared" si="9"/>
        <v>576.272759555785</v>
      </c>
    </row>
    <row r="311" spans="1:5">
      <c r="A311" s="8">
        <v>3.07</v>
      </c>
      <c r="B311" s="6">
        <v>39.244357022372157</v>
      </c>
      <c r="E311" s="5">
        <f t="shared" si="9"/>
        <v>1201.2525826446279</v>
      </c>
    </row>
    <row r="312" spans="1:5">
      <c r="A312" s="8">
        <v>3.08</v>
      </c>
      <c r="B312" s="6">
        <v>42.08526611328125</v>
      </c>
      <c r="E312" s="5">
        <f t="shared" si="9"/>
        <v>1406.25</v>
      </c>
    </row>
    <row r="313" spans="1:5">
      <c r="A313" s="8">
        <v>3.09</v>
      </c>
      <c r="B313" s="6">
        <v>56.289811567826703</v>
      </c>
      <c r="E313" s="5">
        <f t="shared" si="9"/>
        <v>2673.3600206611568</v>
      </c>
    </row>
    <row r="314" spans="1:5">
      <c r="A314" s="8">
        <v>3.1</v>
      </c>
      <c r="B314" s="6">
        <v>63.39208429509943</v>
      </c>
      <c r="E314" s="5">
        <f t="shared" si="9"/>
        <v>3458.2418646694214</v>
      </c>
    </row>
    <row r="315" spans="1:5">
      <c r="A315" s="8">
        <v>3.11</v>
      </c>
      <c r="B315" s="6">
        <v>66.801175204190343</v>
      </c>
      <c r="E315" s="5">
        <f t="shared" si="9"/>
        <v>3870.8193440082646</v>
      </c>
    </row>
    <row r="316" spans="1:5">
      <c r="A316" s="8">
        <v>3.12</v>
      </c>
      <c r="B316" s="6">
        <v>69.215947931463063</v>
      </c>
      <c r="E316" s="5">
        <f t="shared" si="9"/>
        <v>4177.1250322830574</v>
      </c>
    </row>
    <row r="317" spans="1:5">
      <c r="A317" s="8">
        <v>3.13</v>
      </c>
      <c r="B317" s="6">
        <v>68.079584295099437</v>
      </c>
      <c r="E317" s="5">
        <f t="shared" si="9"/>
        <v>4031.5284413739678</v>
      </c>
    </row>
    <row r="318" spans="1:5">
      <c r="A318" s="8">
        <v>3.14</v>
      </c>
      <c r="B318" s="6">
        <v>66.090947931463063</v>
      </c>
      <c r="E318" s="5">
        <f t="shared" si="9"/>
        <v>3782.9488959194209</v>
      </c>
    </row>
    <row r="319" spans="1:5">
      <c r="A319" s="8">
        <v>3.15</v>
      </c>
      <c r="B319" s="6">
        <v>62.255720658735797</v>
      </c>
      <c r="E319" s="5">
        <f t="shared" si="9"/>
        <v>3325.8813274793388</v>
      </c>
    </row>
    <row r="320" spans="1:5">
      <c r="A320" s="8">
        <v>3.16</v>
      </c>
      <c r="B320" s="6">
        <v>58.70458429509943</v>
      </c>
      <c r="E320" s="5">
        <f t="shared" si="9"/>
        <v>2928.9006004648759</v>
      </c>
    </row>
    <row r="321" spans="1:5">
      <c r="A321" s="8">
        <v>3.17</v>
      </c>
      <c r="B321" s="6">
        <v>55.57958429509943</v>
      </c>
      <c r="E321" s="5">
        <f t="shared" si="9"/>
        <v>2600.4204868285124</v>
      </c>
    </row>
    <row r="322" spans="1:5">
      <c r="A322" s="8">
        <v>3.18</v>
      </c>
      <c r="B322" s="6">
        <v>54.301175204190343</v>
      </c>
      <c r="E322" s="5">
        <f t="shared" si="9"/>
        <v>2471.6716167355376</v>
      </c>
    </row>
    <row r="323" spans="1:5">
      <c r="A323" s="8">
        <v>3.19</v>
      </c>
      <c r="B323" s="6">
        <v>52.02844793146307</v>
      </c>
      <c r="E323" s="5">
        <f t="shared" si="9"/>
        <v>2250.8555010330579</v>
      </c>
    </row>
    <row r="324" spans="1:5">
      <c r="A324" s="8">
        <v>3.2</v>
      </c>
      <c r="B324" s="6">
        <v>51.886402476917617</v>
      </c>
      <c r="E324" s="5">
        <f t="shared" si="9"/>
        <v>2237.3975012913224</v>
      </c>
    </row>
    <row r="325" spans="1:5">
      <c r="A325" s="8">
        <v>3.21</v>
      </c>
      <c r="B325" s="6">
        <v>52.170493386008523</v>
      </c>
      <c r="E325" s="5">
        <f t="shared" si="9"/>
        <v>2264.3538545971073</v>
      </c>
    </row>
    <row r="326" spans="1:5">
      <c r="A326" s="8">
        <v>3.22</v>
      </c>
      <c r="B326" s="6">
        <v>52.170493386008523</v>
      </c>
      <c r="E326" s="5">
        <f t="shared" si="9"/>
        <v>2264.3538545971073</v>
      </c>
    </row>
    <row r="327" spans="1:5">
      <c r="A327" s="8">
        <v>3.23</v>
      </c>
      <c r="B327" s="6">
        <v>53.02276611328125</v>
      </c>
      <c r="E327" s="5">
        <f t="shared" si="9"/>
        <v>2346.19140625</v>
      </c>
    </row>
    <row r="328" spans="1:5">
      <c r="A328" s="8">
        <v>3.24</v>
      </c>
      <c r="B328" s="6">
        <v>54.58526611328125</v>
      </c>
      <c r="E328" s="5">
        <f t="shared" si="9"/>
        <v>2500</v>
      </c>
    </row>
    <row r="329" spans="1:5">
      <c r="A329" s="8">
        <v>3.25</v>
      </c>
      <c r="B329" s="6">
        <v>55.863675204190343</v>
      </c>
      <c r="E329" s="5">
        <f t="shared" si="9"/>
        <v>2629.4752388946285</v>
      </c>
    </row>
    <row r="330" spans="1:5">
      <c r="A330" s="8">
        <v>3.26</v>
      </c>
      <c r="B330" s="6">
        <v>56.71594793146307</v>
      </c>
      <c r="E330" s="5">
        <f t="shared" si="9"/>
        <v>2717.6079868285128</v>
      </c>
    </row>
    <row r="331" spans="1:5">
      <c r="A331" s="8">
        <v>3.27</v>
      </c>
      <c r="B331" s="6">
        <v>55.863675204190343</v>
      </c>
      <c r="E331" s="5">
        <f t="shared" si="9"/>
        <v>2629.4752388946285</v>
      </c>
    </row>
    <row r="332" spans="1:5">
      <c r="A332" s="8">
        <v>3.28</v>
      </c>
      <c r="B332" s="6">
        <v>56.431857022372157</v>
      </c>
      <c r="E332" s="5">
        <f t="shared" si="9"/>
        <v>2688.0689888946276</v>
      </c>
    </row>
    <row r="333" spans="1:5">
      <c r="A333" s="8">
        <v>3.29</v>
      </c>
      <c r="B333" s="6">
        <v>58.846629749644883</v>
      </c>
      <c r="E333" s="5">
        <f t="shared" si="9"/>
        <v>2944.2955836776855</v>
      </c>
    </row>
    <row r="334" spans="1:5">
      <c r="A334" s="8">
        <v>3.3</v>
      </c>
      <c r="B334" s="6">
        <v>57.994357022372157</v>
      </c>
      <c r="E334" s="5">
        <f t="shared" si="9"/>
        <v>2852.5309917355371</v>
      </c>
    </row>
    <row r="335" spans="1:5">
      <c r="A335" s="8">
        <v>3.31</v>
      </c>
      <c r="B335" s="6">
        <v>54.01708429509943</v>
      </c>
      <c r="E335" s="5">
        <f t="shared" si="9"/>
        <v>2443.5046487603304</v>
      </c>
    </row>
    <row r="336" spans="1:5">
      <c r="A336" s="8">
        <v>3.32</v>
      </c>
      <c r="B336" s="6">
        <v>48.619357022372157</v>
      </c>
      <c r="E336" s="5">
        <f t="shared" si="9"/>
        <v>1939.0011621900824</v>
      </c>
    </row>
    <row r="337" spans="1:5">
      <c r="A337" s="8">
        <v>3.33</v>
      </c>
      <c r="B337" s="6">
        <v>40.806857022372157</v>
      </c>
      <c r="E337" s="5">
        <f t="shared" si="9"/>
        <v>1312.0036479855371</v>
      </c>
    </row>
    <row r="338" spans="1:5">
      <c r="A338" s="8">
        <v>3.34</v>
      </c>
      <c r="B338" s="6">
        <v>32.568220658735797</v>
      </c>
      <c r="E338" s="5">
        <f t="shared" si="9"/>
        <v>783.04574509297527</v>
      </c>
    </row>
    <row r="339" spans="1:5">
      <c r="A339" s="8">
        <v>3.35</v>
      </c>
      <c r="B339" s="6">
        <v>27.028447931463067</v>
      </c>
      <c r="E339" s="5">
        <f t="shared" si="9"/>
        <v>503.69641012396687</v>
      </c>
    </row>
    <row r="340" spans="1:5">
      <c r="A340" s="8">
        <v>3.36</v>
      </c>
      <c r="B340" s="6">
        <v>17.227311567826703</v>
      </c>
      <c r="E340" s="5">
        <f t="shared" si="9"/>
        <v>159.82131327479337</v>
      </c>
    </row>
    <row r="341" spans="1:5">
      <c r="A341" s="8">
        <v>3.37</v>
      </c>
      <c r="B341" s="6">
        <v>12.539811567826705</v>
      </c>
      <c r="E341" s="5">
        <f t="shared" si="9"/>
        <v>63.274793388429771</v>
      </c>
    </row>
    <row r="342" spans="1:5">
      <c r="A342" s="8">
        <v>3.38</v>
      </c>
      <c r="B342" s="6">
        <v>8.5625388405539766</v>
      </c>
      <c r="E342" s="5">
        <f t="shared" si="9"/>
        <v>15.818698347107439</v>
      </c>
    </row>
    <row r="343" spans="1:5">
      <c r="A343" s="8">
        <v>3.39</v>
      </c>
      <c r="B343" s="6">
        <v>4.7273115678267041</v>
      </c>
      <c r="E343" s="5">
        <f t="shared" si="9"/>
        <v>2.017691115702493E-2</v>
      </c>
    </row>
    <row r="344" spans="1:5">
      <c r="A344" s="8">
        <v>3.4</v>
      </c>
      <c r="B344" s="6">
        <v>2.3125388405539771</v>
      </c>
      <c r="E344" s="5">
        <f t="shared" si="9"/>
        <v>5.1652892561983439</v>
      </c>
    </row>
    <row r="345" spans="1:5">
      <c r="A345" s="8">
        <v>3.41</v>
      </c>
      <c r="B345" s="6">
        <v>-0.52837025035511365</v>
      </c>
      <c r="E345" s="5">
        <f t="shared" si="9"/>
        <v>26.14927685950412</v>
      </c>
    </row>
    <row r="346" spans="1:5">
      <c r="A346" s="8">
        <v>3.42</v>
      </c>
      <c r="B346" s="6">
        <v>-2.9431429776278408</v>
      </c>
      <c r="E346" s="5">
        <f t="shared" si="9"/>
        <v>56.676943440082631</v>
      </c>
    </row>
    <row r="347" spans="1:5">
      <c r="A347" s="8">
        <v>3.43</v>
      </c>
      <c r="B347" s="6">
        <v>-5.6420066139914775</v>
      </c>
      <c r="E347" s="5">
        <f t="shared" si="9"/>
        <v>104.59710743801652</v>
      </c>
    </row>
    <row r="348" spans="1:5">
      <c r="A348" s="8">
        <v>3.44</v>
      </c>
      <c r="B348" s="6">
        <v>-8.7670066139914766</v>
      </c>
      <c r="E348" s="5">
        <f t="shared" si="9"/>
        <v>178.28318698347107</v>
      </c>
    </row>
    <row r="349" spans="1:5">
      <c r="A349" s="8">
        <v>3.45</v>
      </c>
      <c r="B349" s="6">
        <v>-12.886324795809658</v>
      </c>
      <c r="E349" s="5">
        <f t="shared" si="9"/>
        <v>305.25648889462803</v>
      </c>
    </row>
    <row r="350" spans="1:5">
      <c r="A350" s="8">
        <v>3.46</v>
      </c>
      <c r="B350" s="6">
        <v>-20.41473388671875</v>
      </c>
      <c r="E350" s="5">
        <f t="shared" si="9"/>
        <v>625</v>
      </c>
    </row>
    <row r="351" spans="1:5">
      <c r="A351" s="8">
        <v>3.47</v>
      </c>
      <c r="B351" s="6">
        <v>-19.278370250355113</v>
      </c>
      <c r="E351" s="5">
        <f t="shared" si="9"/>
        <v>569.47314049586771</v>
      </c>
    </row>
    <row r="352" spans="1:5">
      <c r="A352" s="8">
        <v>3.48</v>
      </c>
      <c r="B352" s="6">
        <v>-40.15905206853693</v>
      </c>
      <c r="E352" s="5">
        <f t="shared" si="9"/>
        <v>2002.0540095557849</v>
      </c>
    </row>
    <row r="353" spans="1:5">
      <c r="A353" s="8">
        <v>3.49</v>
      </c>
      <c r="B353" s="6">
        <v>-50.812461159446023</v>
      </c>
      <c r="E353" s="5">
        <f t="shared" si="9"/>
        <v>3068.9081869834713</v>
      </c>
    </row>
    <row r="354" spans="1:5">
      <c r="A354" s="8">
        <v>3.5</v>
      </c>
      <c r="B354" s="6">
        <v>-61.181779341264203</v>
      </c>
      <c r="E354" s="5">
        <f t="shared" si="9"/>
        <v>4325.3042678202473</v>
      </c>
    </row>
    <row r="355" spans="1:5">
      <c r="A355" s="8">
        <v>3.51</v>
      </c>
      <c r="B355" s="6">
        <v>-67.431779341264203</v>
      </c>
      <c r="E355" s="5">
        <f t="shared" si="9"/>
        <v>5186.4548360020663</v>
      </c>
    </row>
    <row r="356" spans="1:5">
      <c r="A356" s="8">
        <v>3.52</v>
      </c>
      <c r="B356" s="6">
        <v>-76.806779341264203</v>
      </c>
      <c r="E356" s="5">
        <f t="shared" si="9"/>
        <v>6624.6650632747933</v>
      </c>
    </row>
    <row r="357" spans="1:5">
      <c r="A357" s="8">
        <v>3.53</v>
      </c>
      <c r="B357" s="6">
        <v>-79.079506613991484</v>
      </c>
      <c r="E357" s="5">
        <f t="shared" si="9"/>
        <v>6999.7941955061997</v>
      </c>
    </row>
    <row r="358" spans="1:5">
      <c r="A358" s="8">
        <v>3.54</v>
      </c>
      <c r="B358" s="6">
        <v>-76.948824795809657</v>
      </c>
      <c r="E358" s="5">
        <f t="shared" si="9"/>
        <v>6647.8079803719002</v>
      </c>
    </row>
    <row r="359" spans="1:5">
      <c r="A359" s="8">
        <v>3.55</v>
      </c>
      <c r="B359" s="6">
        <v>-73.11359752308239</v>
      </c>
      <c r="E359" s="5">
        <f t="shared" ref="E359:E370" si="10">(B359-$D$294)^2</f>
        <v>6037.1134103822324</v>
      </c>
    </row>
    <row r="360" spans="1:5">
      <c r="A360" s="8">
        <v>3.56</v>
      </c>
      <c r="B360" s="6">
        <v>-70.84087025035511</v>
      </c>
      <c r="E360" s="5">
        <f t="shared" si="10"/>
        <v>5689.1020467458675</v>
      </c>
    </row>
    <row r="361" spans="1:5">
      <c r="A361" s="8">
        <v>3.57</v>
      </c>
      <c r="B361" s="6">
        <v>-68.142006613991484</v>
      </c>
      <c r="E361" s="5">
        <f t="shared" si="10"/>
        <v>5289.2561983471087</v>
      </c>
    </row>
    <row r="362" spans="1:5">
      <c r="A362" s="8">
        <v>3.58</v>
      </c>
      <c r="B362" s="6">
        <v>-66.011324795809657</v>
      </c>
      <c r="E362" s="5">
        <f t="shared" si="10"/>
        <v>4983.8786479855371</v>
      </c>
    </row>
    <row r="363" spans="1:5">
      <c r="A363" s="8">
        <v>3.59</v>
      </c>
      <c r="B363" s="6">
        <v>-65.017006613991484</v>
      </c>
      <c r="E363" s="5">
        <f t="shared" si="10"/>
        <v>4844.4763688016537</v>
      </c>
    </row>
    <row r="364" spans="1:5">
      <c r="A364" s="8">
        <v>3.6</v>
      </c>
      <c r="B364" s="6">
        <v>-65.585188432173297</v>
      </c>
      <c r="E364" s="5">
        <f t="shared" si="10"/>
        <v>4923.8926911157023</v>
      </c>
    </row>
    <row r="365" spans="1:5">
      <c r="A365" s="8">
        <v>3.61</v>
      </c>
      <c r="B365" s="6">
        <v>-67.573824795809657</v>
      </c>
      <c r="E365" s="5">
        <f t="shared" si="10"/>
        <v>5206.9344008264461</v>
      </c>
    </row>
    <row r="366" spans="1:5">
      <c r="A366" s="8">
        <v>3.62</v>
      </c>
      <c r="B366" s="6">
        <v>-74.960188432173297</v>
      </c>
      <c r="E366" s="5">
        <f t="shared" si="10"/>
        <v>6327.4793388429753</v>
      </c>
    </row>
    <row r="367" spans="1:5">
      <c r="A367" s="8">
        <v>3.63</v>
      </c>
      <c r="B367" s="6">
        <v>-77.943142977627843</v>
      </c>
      <c r="E367" s="5">
        <f t="shared" si="10"/>
        <v>6810.938307076447</v>
      </c>
    </row>
    <row r="368" spans="1:5">
      <c r="A368" s="8">
        <v>3.64</v>
      </c>
      <c r="B368" s="6">
        <v>-74.534052068536937</v>
      </c>
      <c r="E368" s="5">
        <f t="shared" si="10"/>
        <v>6259.8665095557863</v>
      </c>
    </row>
    <row r="369" spans="1:7">
      <c r="A369" s="8">
        <v>3.65</v>
      </c>
      <c r="B369" s="6">
        <v>-69.846552068536937</v>
      </c>
      <c r="E369" s="5">
        <f t="shared" si="10"/>
        <v>5540.0955578512403</v>
      </c>
    </row>
    <row r="370" spans="1:7">
      <c r="A370" s="8">
        <v>3.66</v>
      </c>
      <c r="B370" s="6">
        <v>-9.619279341264205</v>
      </c>
      <c r="E370" s="5">
        <f t="shared" si="10"/>
        <v>201.7691115702479</v>
      </c>
    </row>
    <row r="371" spans="1:7">
      <c r="A371" s="7">
        <v>3.67</v>
      </c>
      <c r="B371" s="6">
        <v>-0.38632479580965939</v>
      </c>
      <c r="C371" s="2">
        <f>A438-A371</f>
        <v>0.66999999999999993</v>
      </c>
      <c r="D371" s="2">
        <f>AVERAGE(B371:B437)</f>
        <v>4.3372165881794791</v>
      </c>
      <c r="E371" s="5">
        <f>(B371-$D$371)^2</f>
        <v>22.311843206258022</v>
      </c>
      <c r="F371" s="2">
        <f>SQRT(SUM(E371:E437)*0.01/C371)</f>
        <v>55.63620337904247</v>
      </c>
      <c r="G371" s="2">
        <f>C371*F371</f>
        <v>37.276256263958452</v>
      </c>
    </row>
    <row r="372" spans="1:7">
      <c r="A372" s="7">
        <v>3.68</v>
      </c>
      <c r="B372" s="6">
        <v>-0.52837025035511365</v>
      </c>
      <c r="E372" s="5">
        <f t="shared" ref="E372:E435" si="11">(B372-$D$371)^2</f>
        <v>23.67393528332105</v>
      </c>
    </row>
    <row r="373" spans="1:7">
      <c r="A373" s="7">
        <v>3.69</v>
      </c>
      <c r="B373" s="6">
        <v>-2.8010975230823862</v>
      </c>
      <c r="E373" s="5">
        <f t="shared" si="11"/>
        <v>50.955528351040265</v>
      </c>
    </row>
    <row r="374" spans="1:7">
      <c r="A374" s="7">
        <v>3.7</v>
      </c>
      <c r="B374" s="6">
        <v>-0.10223388671875</v>
      </c>
      <c r="E374" s="5">
        <f t="shared" si="11"/>
        <v>19.708720519074113</v>
      </c>
    </row>
    <row r="375" spans="1:7">
      <c r="A375" s="7">
        <v>3.71</v>
      </c>
      <c r="B375" s="6">
        <v>-1.3806429776278411</v>
      </c>
      <c r="E375" s="5">
        <f t="shared" si="11"/>
        <v>32.693918014294276</v>
      </c>
    </row>
    <row r="376" spans="1:7">
      <c r="A376" s="7">
        <v>3.72</v>
      </c>
      <c r="B376" s="6">
        <v>-2.3749611594460229</v>
      </c>
      <c r="E376" s="5">
        <f t="shared" si="11"/>
        <v>45.05333011571895</v>
      </c>
    </row>
    <row r="377" spans="1:7">
      <c r="A377" s="7">
        <v>3.73</v>
      </c>
      <c r="B377" s="6">
        <v>-11.607915704900568</v>
      </c>
      <c r="E377" s="5">
        <f t="shared" si="11"/>
        <v>254.24724384382415</v>
      </c>
    </row>
    <row r="378" spans="1:7">
      <c r="A378" s="7">
        <v>3.74</v>
      </c>
      <c r="B378" s="6">
        <v>-8.3408702503551133</v>
      </c>
      <c r="E378" s="5">
        <f t="shared" si="11"/>
        <v>160.73388588542409</v>
      </c>
    </row>
    <row r="379" spans="1:7">
      <c r="A379" s="7">
        <v>3.75</v>
      </c>
      <c r="B379" s="6">
        <v>-4.78973388671875</v>
      </c>
      <c r="E379" s="5">
        <f t="shared" si="11"/>
        <v>83.30122497124502</v>
      </c>
    </row>
    <row r="380" spans="1:7">
      <c r="A380" s="7">
        <v>3.76</v>
      </c>
      <c r="B380" s="6">
        <v>-0.81246115944602271</v>
      </c>
      <c r="E380" s="5">
        <f t="shared" si="11"/>
        <v>26.519180904389259</v>
      </c>
    </row>
    <row r="381" spans="1:7">
      <c r="A381" s="7">
        <v>3.77</v>
      </c>
      <c r="B381" s="6">
        <v>3.3068570223721592</v>
      </c>
      <c r="E381" s="5">
        <f t="shared" si="11"/>
        <v>1.0616408348506488</v>
      </c>
    </row>
    <row r="382" spans="1:7">
      <c r="A382" s="7">
        <v>3.78</v>
      </c>
      <c r="B382" s="6">
        <v>6.7159479314630683</v>
      </c>
      <c r="E382" s="5">
        <f t="shared" si="11"/>
        <v>5.6583628035197489</v>
      </c>
    </row>
    <row r="383" spans="1:7">
      <c r="A383" s="7">
        <v>3.79</v>
      </c>
      <c r="B383" s="6">
        <v>13.392084295099432</v>
      </c>
      <c r="E383" s="5">
        <f t="shared" si="11"/>
        <v>81.990629189821817</v>
      </c>
    </row>
    <row r="384" spans="1:7">
      <c r="A384" s="7">
        <v>3.8</v>
      </c>
      <c r="B384" s="6">
        <v>22.909129749644887</v>
      </c>
      <c r="E384" s="5">
        <f t="shared" si="11"/>
        <v>344.915958477012</v>
      </c>
    </row>
    <row r="385" spans="1:5">
      <c r="A385" s="7">
        <v>3.81</v>
      </c>
      <c r="B385" s="6">
        <v>32.568220658735797</v>
      </c>
      <c r="E385" s="5">
        <f t="shared" si="11"/>
        <v>796.98959083176737</v>
      </c>
    </row>
    <row r="386" spans="1:5">
      <c r="A386" s="7">
        <v>3.82</v>
      </c>
      <c r="B386" s="6">
        <v>37.255720658735797</v>
      </c>
      <c r="E386" s="5">
        <f t="shared" si="11"/>
        <v>1083.6279102432327</v>
      </c>
    </row>
    <row r="387" spans="1:5">
      <c r="A387" s="7">
        <v>3.83</v>
      </c>
      <c r="B387" s="6">
        <v>56.573902476917617</v>
      </c>
      <c r="E387" s="5">
        <f t="shared" si="11"/>
        <v>2728.6713526386939</v>
      </c>
    </row>
    <row r="388" spans="1:5">
      <c r="A388" s="7">
        <v>3.84</v>
      </c>
      <c r="B388" s="6">
        <v>67.653447931463063</v>
      </c>
      <c r="E388" s="5">
        <f t="shared" si="11"/>
        <v>4008.9451515162064</v>
      </c>
    </row>
    <row r="389" spans="1:5">
      <c r="A389" s="7">
        <v>3.85</v>
      </c>
      <c r="B389" s="6">
        <v>76.03412974964489</v>
      </c>
      <c r="E389" s="5">
        <f t="shared" si="11"/>
        <v>5140.4473568827134</v>
      </c>
    </row>
    <row r="390" spans="1:5">
      <c r="A390" s="7">
        <v>3.86</v>
      </c>
      <c r="B390" s="6">
        <v>80.153447931463063</v>
      </c>
      <c r="E390" s="5">
        <f t="shared" si="11"/>
        <v>5748.1009350982968</v>
      </c>
    </row>
    <row r="391" spans="1:5">
      <c r="A391" s="7">
        <v>3.87</v>
      </c>
      <c r="B391" s="6">
        <v>81.005720658735797</v>
      </c>
      <c r="E391" s="5">
        <f t="shared" si="11"/>
        <v>5878.0595164169117</v>
      </c>
    </row>
    <row r="392" spans="1:5">
      <c r="A392" s="7">
        <v>3.88</v>
      </c>
      <c r="B392" s="6">
        <v>79.301175204190343</v>
      </c>
      <c r="E392" s="5">
        <f t="shared" si="11"/>
        <v>5619.5950913829902</v>
      </c>
    </row>
    <row r="393" spans="1:5">
      <c r="A393" s="7">
        <v>3.89</v>
      </c>
      <c r="B393" s="6">
        <v>76.602311567826703</v>
      </c>
      <c r="E393" s="5">
        <f t="shared" si="11"/>
        <v>5222.2439524174351</v>
      </c>
    </row>
    <row r="394" spans="1:5">
      <c r="A394" s="7">
        <v>3.9</v>
      </c>
      <c r="B394" s="6">
        <v>71.77276611328125</v>
      </c>
      <c r="E394" s="5">
        <f t="shared" si="11"/>
        <v>4547.5533397524541</v>
      </c>
    </row>
    <row r="395" spans="1:5">
      <c r="A395" s="7">
        <v>3.91</v>
      </c>
      <c r="B395" s="6">
        <v>71.34662974964489</v>
      </c>
      <c r="E395" s="5">
        <f t="shared" si="11"/>
        <v>4490.2614522439744</v>
      </c>
    </row>
    <row r="396" spans="1:5">
      <c r="A396" s="7">
        <v>3.92</v>
      </c>
      <c r="B396" s="6">
        <v>69.500038840553984</v>
      </c>
      <c r="E396" s="5">
        <f t="shared" si="11"/>
        <v>4246.1934038945546</v>
      </c>
    </row>
    <row r="397" spans="1:5">
      <c r="A397" s="7">
        <v>3.93</v>
      </c>
      <c r="B397" s="6">
        <v>68.931857022372157</v>
      </c>
      <c r="E397" s="5">
        <f t="shared" si="11"/>
        <v>4172.4675728226402</v>
      </c>
    </row>
    <row r="398" spans="1:5">
      <c r="A398" s="7">
        <v>3.94</v>
      </c>
      <c r="B398" s="6">
        <v>68.789811567826703</v>
      </c>
      <c r="E398" s="5">
        <f t="shared" si="11"/>
        <v>4154.1369996104477</v>
      </c>
    </row>
    <row r="399" spans="1:5">
      <c r="A399" s="7">
        <v>3.95</v>
      </c>
      <c r="B399" s="6">
        <v>70.63640247691761</v>
      </c>
      <c r="E399" s="5">
        <f t="shared" si="11"/>
        <v>4395.582049509454</v>
      </c>
    </row>
    <row r="400" spans="1:5">
      <c r="A400" s="7">
        <v>3.96</v>
      </c>
      <c r="B400" s="6">
        <v>71.630720658735797</v>
      </c>
      <c r="E400" s="5">
        <f t="shared" si="11"/>
        <v>4528.4156900939806</v>
      </c>
    </row>
    <row r="401" spans="1:5">
      <c r="A401" s="7">
        <v>3.97</v>
      </c>
      <c r="B401" s="6">
        <v>73.051175204190343</v>
      </c>
      <c r="E401" s="5">
        <f t="shared" si="11"/>
        <v>4721.6081086828544</v>
      </c>
    </row>
    <row r="402" spans="1:5">
      <c r="A402" s="7">
        <v>3.98</v>
      </c>
      <c r="B402" s="6">
        <v>75.465947931463063</v>
      </c>
      <c r="E402" s="5">
        <f t="shared" si="11"/>
        <v>5059.2964225050137</v>
      </c>
    </row>
    <row r="403" spans="1:5">
      <c r="A403" s="7">
        <v>3.99</v>
      </c>
      <c r="B403" s="6">
        <v>73.193220658735797</v>
      </c>
      <c r="E403" s="5">
        <f t="shared" si="11"/>
        <v>4741.1492965644693</v>
      </c>
    </row>
    <row r="404" spans="1:5">
      <c r="A404" s="7">
        <v>4</v>
      </c>
      <c r="B404" s="6">
        <v>70.63640247691761</v>
      </c>
      <c r="E404" s="5">
        <f t="shared" si="11"/>
        <v>4395.582049509454</v>
      </c>
    </row>
    <row r="405" spans="1:5">
      <c r="A405" s="7">
        <v>4.01</v>
      </c>
      <c r="B405" s="6">
        <v>65.52276611328125</v>
      </c>
      <c r="E405" s="5">
        <f t="shared" si="11"/>
        <v>3743.6714706886814</v>
      </c>
    </row>
    <row r="406" spans="1:5">
      <c r="A406" s="7">
        <v>4.0199999999999996</v>
      </c>
      <c r="B406" s="6">
        <v>57.426175204190343</v>
      </c>
      <c r="E406" s="5">
        <f t="shared" si="11"/>
        <v>2818.4375269325142</v>
      </c>
    </row>
    <row r="407" spans="1:5">
      <c r="A407" s="7">
        <v>4.03</v>
      </c>
      <c r="B407" s="6">
        <v>47.056857022372157</v>
      </c>
      <c r="E407" s="5">
        <f t="shared" si="11"/>
        <v>1824.9676788267097</v>
      </c>
    </row>
    <row r="408" spans="1:5">
      <c r="A408" s="7">
        <v>4.04</v>
      </c>
      <c r="B408" s="6">
        <v>36.82958429509943</v>
      </c>
      <c r="E408" s="5">
        <f t="shared" si="11"/>
        <v>1055.7539592016944</v>
      </c>
    </row>
    <row r="409" spans="1:5">
      <c r="A409" s="7">
        <v>4.05</v>
      </c>
      <c r="B409" s="6">
        <v>25.892084295099433</v>
      </c>
      <c r="E409" s="5">
        <f t="shared" si="11"/>
        <v>464.61232186282064</v>
      </c>
    </row>
    <row r="410" spans="1:5">
      <c r="A410" s="7">
        <v>4.0599999999999996</v>
      </c>
      <c r="B410" s="6">
        <v>19.073902476917613</v>
      </c>
      <c r="E410" s="5">
        <f t="shared" si="11"/>
        <v>217.16991098333364</v>
      </c>
    </row>
    <row r="411" spans="1:5">
      <c r="A411" s="7">
        <v>4.07</v>
      </c>
      <c r="B411" s="6">
        <v>10.977311567826705</v>
      </c>
      <c r="E411" s="5">
        <f t="shared" si="11"/>
        <v>44.090861338736296</v>
      </c>
    </row>
    <row r="412" spans="1:5">
      <c r="A412" s="7">
        <v>4.08</v>
      </c>
      <c r="B412" s="6">
        <v>5.8636752041903408</v>
      </c>
      <c r="E412" s="5">
        <f t="shared" si="11"/>
        <v>2.3300759063937955</v>
      </c>
    </row>
    <row r="413" spans="1:5">
      <c r="A413" s="7">
        <v>4.09</v>
      </c>
      <c r="B413" s="6">
        <v>-6.0681429776278408</v>
      </c>
      <c r="E413" s="5">
        <f t="shared" si="11"/>
        <v>108.2715076937379</v>
      </c>
    </row>
    <row r="414" spans="1:5">
      <c r="A414" s="7">
        <v>4.0999999999999996</v>
      </c>
      <c r="B414" s="6">
        <v>-9.0510975230823867</v>
      </c>
      <c r="E414" s="5">
        <f t="shared" si="11"/>
        <v>179.24695474181362</v>
      </c>
    </row>
    <row r="415" spans="1:5">
      <c r="A415" s="7">
        <v>4.1100000000000003</v>
      </c>
      <c r="B415" s="6">
        <v>-4.0795066139914775</v>
      </c>
      <c r="E415" s="5">
        <f t="shared" si="11"/>
        <v>70.841229461962925</v>
      </c>
    </row>
    <row r="416" spans="1:5">
      <c r="A416" s="7">
        <v>4.12</v>
      </c>
      <c r="B416" s="6">
        <v>-8.1988247958096583</v>
      </c>
      <c r="E416" s="5">
        <f t="shared" si="11"/>
        <v>157.15233358108827</v>
      </c>
    </row>
    <row r="417" spans="1:5">
      <c r="A417" s="7">
        <v>4.13</v>
      </c>
      <c r="B417" s="6">
        <v>-12.744279341264205</v>
      </c>
      <c r="E417" s="5">
        <f t="shared" si="11"/>
        <v>291.7775031876011</v>
      </c>
    </row>
    <row r="418" spans="1:5">
      <c r="A418" s="7">
        <v>4.1399999999999997</v>
      </c>
      <c r="B418" s="6">
        <v>-20.41473388671875</v>
      </c>
      <c r="E418" s="5">
        <f t="shared" si="11"/>
        <v>612.65905231181466</v>
      </c>
    </row>
    <row r="419" spans="1:5">
      <c r="A419" s="7">
        <v>4.1500000000000004</v>
      </c>
      <c r="B419" s="6">
        <v>-30.926097523082387</v>
      </c>
      <c r="E419" s="5">
        <f t="shared" si="11"/>
        <v>1243.5013221095201</v>
      </c>
    </row>
    <row r="420" spans="1:5">
      <c r="A420" s="7">
        <v>4.16</v>
      </c>
      <c r="B420" s="6">
        <v>-44.136324795809657</v>
      </c>
      <c r="E420" s="5">
        <f t="shared" si="11"/>
        <v>2349.6842143053073</v>
      </c>
    </row>
    <row r="421" spans="1:5">
      <c r="A421" s="7">
        <v>4.17</v>
      </c>
      <c r="B421" s="6">
        <v>-61.60791570490057</v>
      </c>
      <c r="E421" s="5">
        <f t="shared" si="11"/>
        <v>4348.7604731518295</v>
      </c>
    </row>
    <row r="422" spans="1:5">
      <c r="A422" s="7">
        <v>4.18</v>
      </c>
      <c r="B422" s="6">
        <v>-72.545415704900563</v>
      </c>
      <c r="E422" s="5">
        <f t="shared" si="11"/>
        <v>5910.939148312953</v>
      </c>
    </row>
    <row r="423" spans="1:5">
      <c r="A423" s="7">
        <v>4.1900000000000004</v>
      </c>
      <c r="B423" s="6">
        <v>-83.34087025035511</v>
      </c>
      <c r="E423" s="5">
        <f t="shared" si="11"/>
        <v>7687.446911665611</v>
      </c>
    </row>
    <row r="424" spans="1:5">
      <c r="A424" s="7">
        <v>4.2</v>
      </c>
      <c r="B424" s="6">
        <v>-87.886324795809657</v>
      </c>
      <c r="E424" s="5">
        <f t="shared" si="11"/>
        <v>8505.1815854043562</v>
      </c>
    </row>
    <row r="425" spans="1:5">
      <c r="A425" s="7">
        <v>4.21</v>
      </c>
      <c r="B425" s="6">
        <v>-87.886324795809657</v>
      </c>
      <c r="E425" s="5">
        <f t="shared" si="11"/>
        <v>8505.1815854043562</v>
      </c>
    </row>
    <row r="426" spans="1:5">
      <c r="A426" s="7">
        <v>4.22</v>
      </c>
      <c r="B426" s="6">
        <v>-85.471552068536937</v>
      </c>
      <c r="E426" s="5">
        <f t="shared" si="11"/>
        <v>8065.6149276356082</v>
      </c>
    </row>
    <row r="427" spans="1:5">
      <c r="A427" s="7">
        <v>4.2300000000000004</v>
      </c>
      <c r="B427" s="6">
        <v>-80.499961159446016</v>
      </c>
      <c r="E427" s="5">
        <f t="shared" si="11"/>
        <v>7197.3467281822013</v>
      </c>
    </row>
    <row r="428" spans="1:5">
      <c r="A428" s="7">
        <v>4.24</v>
      </c>
      <c r="B428" s="6">
        <v>-75.10223388671875</v>
      </c>
      <c r="E428" s="5">
        <f t="shared" si="11"/>
        <v>6310.6262917538079</v>
      </c>
    </row>
    <row r="429" spans="1:5">
      <c r="A429" s="7">
        <v>4.25</v>
      </c>
      <c r="B429" s="6">
        <v>-71.409052068536937</v>
      </c>
      <c r="E429" s="5">
        <f t="shared" si="11"/>
        <v>5737.4972154154584</v>
      </c>
    </row>
    <row r="430" spans="1:5">
      <c r="A430" s="7">
        <v>4.26</v>
      </c>
      <c r="B430" s="6">
        <v>-72.119279341264203</v>
      </c>
      <c r="E430" s="5">
        <f t="shared" si="11"/>
        <v>5845.5957698090378</v>
      </c>
    </row>
    <row r="431" spans="1:5">
      <c r="A431" s="7">
        <v>4.2699999999999996</v>
      </c>
      <c r="B431" s="6">
        <v>-71.267006613991484</v>
      </c>
      <c r="E431" s="5">
        <f t="shared" si="11"/>
        <v>5715.9985660036855</v>
      </c>
    </row>
    <row r="432" spans="1:5">
      <c r="A432" s="7">
        <v>4.28</v>
      </c>
      <c r="B432" s="6">
        <v>-72.545415704900563</v>
      </c>
      <c r="E432" s="5">
        <f t="shared" si="11"/>
        <v>5910.939148312953</v>
      </c>
    </row>
    <row r="433" spans="1:7">
      <c r="A433" s="7">
        <v>4.29</v>
      </c>
      <c r="B433" s="6">
        <v>-74.960188432173297</v>
      </c>
      <c r="E433" s="5">
        <f t="shared" si="11"/>
        <v>6288.0784429618689</v>
      </c>
    </row>
    <row r="434" spans="1:7">
      <c r="A434" s="7">
        <v>4.3</v>
      </c>
      <c r="B434" s="6">
        <v>-77.943142977627843</v>
      </c>
      <c r="E434" s="5">
        <f t="shared" si="11"/>
        <v>6770.05757027854</v>
      </c>
    </row>
    <row r="435" spans="1:7">
      <c r="A435" s="7">
        <v>4.3099999999999996</v>
      </c>
      <c r="B435" s="6">
        <v>-80.92609752308239</v>
      </c>
      <c r="E435" s="5">
        <f t="shared" si="11"/>
        <v>7269.8327332357067</v>
      </c>
    </row>
    <row r="436" spans="1:7">
      <c r="A436" s="7">
        <v>4.32</v>
      </c>
      <c r="B436" s="6">
        <v>-67.999961159446016</v>
      </c>
      <c r="E436" s="5">
        <f>(B436-$D$371)^2</f>
        <v>5232.6672844915638</v>
      </c>
    </row>
    <row r="437" spans="1:7">
      <c r="A437" s="7">
        <v>4.33</v>
      </c>
      <c r="B437" s="6">
        <v>-4.2215520685369317</v>
      </c>
      <c r="E437" s="5">
        <f>(B437-$D$371)^2</f>
        <v>73.252520919191213</v>
      </c>
    </row>
    <row r="438" spans="1:7">
      <c r="A438" s="8">
        <v>4.34</v>
      </c>
      <c r="B438" s="6">
        <v>-3.6533702503551138</v>
      </c>
      <c r="C438" s="2">
        <f>A507-A438</f>
        <v>0.69000000000000039</v>
      </c>
      <c r="D438" s="2">
        <f>AVERAGE(B438:B506)</f>
        <v>5.0340474044538404</v>
      </c>
      <c r="E438" s="5">
        <f>(B438-$D$438)^2</f>
        <v>75.471225509086295</v>
      </c>
      <c r="F438" s="2">
        <f>SQRT(SUM(E438:E506)*0.01/C438)</f>
        <v>53.399632546750119</v>
      </c>
      <c r="G438" s="2">
        <f>C438*F438</f>
        <v>36.845746457257604</v>
      </c>
    </row>
    <row r="439" spans="1:7">
      <c r="A439" s="8">
        <v>4.3499999999999996</v>
      </c>
      <c r="B439" s="6">
        <v>-2.8010975230823862</v>
      </c>
      <c r="E439" s="5">
        <f t="shared" ref="E439:E502" si="12">(B439-$D$438)^2</f>
        <v>61.38949603549667</v>
      </c>
    </row>
    <row r="440" spans="1:7">
      <c r="A440" s="8">
        <v>4.3600000000000003</v>
      </c>
      <c r="B440" s="6">
        <v>-1.3806429776278408</v>
      </c>
      <c r="E440" s="5">
        <f t="shared" si="12"/>
        <v>41.148252697971223</v>
      </c>
    </row>
    <row r="441" spans="1:7">
      <c r="A441" s="8">
        <v>4.37</v>
      </c>
      <c r="B441" s="6">
        <v>2.1704933860085229</v>
      </c>
      <c r="E441" s="5">
        <f t="shared" si="12"/>
        <v>8.1999416165543249</v>
      </c>
    </row>
    <row r="442" spans="1:7">
      <c r="A442" s="8">
        <v>4.38</v>
      </c>
      <c r="B442" s="6">
        <v>3.9811567826704385E-2</v>
      </c>
      <c r="E442" s="5">
        <f t="shared" si="12"/>
        <v>24.94239159185075</v>
      </c>
    </row>
    <row r="443" spans="1:7">
      <c r="A443" s="8">
        <v>4.3899999999999997</v>
      </c>
      <c r="B443" s="6">
        <v>-5.4999611594460225</v>
      </c>
      <c r="E443" s="5">
        <f t="shared" si="12"/>
        <v>110.96533642431567</v>
      </c>
    </row>
    <row r="444" spans="1:7">
      <c r="A444" s="8">
        <v>4.4000000000000004</v>
      </c>
      <c r="B444" s="6">
        <v>-8.6249611594460234</v>
      </c>
      <c r="E444" s="5">
        <f t="shared" si="12"/>
        <v>186.56851494868982</v>
      </c>
    </row>
    <row r="445" spans="1:7">
      <c r="A445" s="8">
        <v>4.41</v>
      </c>
      <c r="B445" s="6">
        <v>-5.4999611594460225</v>
      </c>
      <c r="E445" s="5">
        <f t="shared" si="12"/>
        <v>110.96533642431567</v>
      </c>
    </row>
    <row r="446" spans="1:7">
      <c r="A446" s="8">
        <v>4.42</v>
      </c>
      <c r="B446" s="6">
        <v>-1.3806429776278408</v>
      </c>
      <c r="E446" s="5">
        <f t="shared" si="12"/>
        <v>41.148252697971223</v>
      </c>
    </row>
    <row r="447" spans="1:7">
      <c r="A447" s="8">
        <v>4.43</v>
      </c>
      <c r="B447" s="6">
        <v>4.1591297496448867</v>
      </c>
      <c r="E447" s="5">
        <f t="shared" si="12"/>
        <v>0.76548090269639946</v>
      </c>
    </row>
    <row r="448" spans="1:7">
      <c r="A448" s="8">
        <v>4.4400000000000004</v>
      </c>
      <c r="B448" s="6">
        <v>9.8409479314630683</v>
      </c>
      <c r="E448" s="5">
        <f t="shared" si="12"/>
        <v>23.106292676561594</v>
      </c>
    </row>
    <row r="449" spans="1:5">
      <c r="A449" s="8">
        <v>4.45</v>
      </c>
      <c r="B449" s="6">
        <v>17.08526611328125</v>
      </c>
      <c r="E449" s="5">
        <f t="shared" si="12"/>
        <v>145.23187236799177</v>
      </c>
    </row>
    <row r="450" spans="1:5">
      <c r="A450" s="8">
        <v>4.46</v>
      </c>
      <c r="B450" s="6">
        <v>28.732993386008523</v>
      </c>
      <c r="E450" s="5">
        <f t="shared" si="12"/>
        <v>561.64004063664686</v>
      </c>
    </row>
    <row r="451" spans="1:5">
      <c r="A451" s="8">
        <v>4.47</v>
      </c>
      <c r="B451" s="6">
        <v>41.232993386008523</v>
      </c>
      <c r="E451" s="5">
        <f t="shared" si="12"/>
        <v>1310.3636901755142</v>
      </c>
    </row>
    <row r="452" spans="1:5">
      <c r="A452" s="8">
        <v>4.4800000000000004</v>
      </c>
      <c r="B452" s="6">
        <v>53.732993386008523</v>
      </c>
      <c r="E452" s="5">
        <f t="shared" si="12"/>
        <v>2371.5873397143814</v>
      </c>
    </row>
    <row r="453" spans="1:5">
      <c r="A453" s="8">
        <v>4.49</v>
      </c>
      <c r="B453" s="6">
        <v>66.801175204190343</v>
      </c>
      <c r="E453" s="5">
        <f t="shared" si="12"/>
        <v>3815.1780766289817</v>
      </c>
    </row>
    <row r="454" spans="1:5">
      <c r="A454" s="8">
        <v>4.5</v>
      </c>
      <c r="B454" s="6">
        <v>74.47162974964489</v>
      </c>
      <c r="E454" s="5">
        <f t="shared" si="12"/>
        <v>4821.5778419451872</v>
      </c>
    </row>
    <row r="455" spans="1:5">
      <c r="A455" s="8">
        <v>4.51</v>
      </c>
      <c r="B455" s="6">
        <v>77.738675204190343</v>
      </c>
      <c r="E455" s="5">
        <f t="shared" si="12"/>
        <v>5285.9629034982172</v>
      </c>
    </row>
    <row r="456" spans="1:5">
      <c r="A456" s="8">
        <v>4.5199999999999996</v>
      </c>
      <c r="B456" s="6">
        <v>79.443220658735797</v>
      </c>
      <c r="E456" s="5">
        <f t="shared" si="12"/>
        <v>5536.7250643857487</v>
      </c>
    </row>
    <row r="457" spans="1:5">
      <c r="A457" s="8">
        <v>4.53</v>
      </c>
      <c r="B457" s="6">
        <v>75.607993386008516</v>
      </c>
      <c r="E457" s="5">
        <f t="shared" si="12"/>
        <v>4980.6818514073966</v>
      </c>
    </row>
    <row r="458" spans="1:5">
      <c r="A458" s="8">
        <v>4.54</v>
      </c>
      <c r="B458" s="6">
        <v>71.630720658735797</v>
      </c>
      <c r="E458" s="5">
        <f t="shared" si="12"/>
        <v>4435.1168885375928</v>
      </c>
    </row>
    <row r="459" spans="1:5">
      <c r="A459" s="8">
        <v>4.55</v>
      </c>
      <c r="B459" s="6">
        <v>67.653447931463063</v>
      </c>
      <c r="E459" s="5">
        <f t="shared" si="12"/>
        <v>3921.1893223620023</v>
      </c>
    </row>
    <row r="460" spans="1:5">
      <c r="A460" s="8">
        <v>4.5599999999999996</v>
      </c>
      <c r="B460" s="6">
        <v>63.96026611328125</v>
      </c>
      <c r="E460" s="5">
        <f t="shared" si="12"/>
        <v>3472.2992513205609</v>
      </c>
    </row>
    <row r="461" spans="1:5">
      <c r="A461" s="8">
        <v>4.57</v>
      </c>
      <c r="B461" s="6">
        <v>59.698902476917617</v>
      </c>
      <c r="E461" s="5">
        <f t="shared" si="12"/>
        <v>2988.2463800934693</v>
      </c>
    </row>
    <row r="462" spans="1:5">
      <c r="A462" s="8">
        <v>4.58</v>
      </c>
      <c r="B462" s="6">
        <v>59.556857022372157</v>
      </c>
      <c r="E462" s="5">
        <f t="shared" si="12"/>
        <v>2972.7367686317657</v>
      </c>
    </row>
    <row r="463" spans="1:5">
      <c r="A463" s="8">
        <v>4.59</v>
      </c>
      <c r="B463" s="6">
        <v>58.70458429509943</v>
      </c>
      <c r="E463" s="5">
        <f t="shared" si="12"/>
        <v>2880.5265301301497</v>
      </c>
    </row>
    <row r="464" spans="1:5">
      <c r="A464" s="8">
        <v>4.5999999999999996</v>
      </c>
      <c r="B464" s="6">
        <v>59.84094793146307</v>
      </c>
      <c r="E464" s="5">
        <f t="shared" si="12"/>
        <v>3003.7963453774851</v>
      </c>
    </row>
    <row r="465" spans="1:5">
      <c r="A465" s="8">
        <v>4.6100000000000003</v>
      </c>
      <c r="B465" s="6">
        <v>59.698902476917617</v>
      </c>
      <c r="E465" s="5">
        <f t="shared" si="12"/>
        <v>2988.2463800934693</v>
      </c>
    </row>
    <row r="466" spans="1:5">
      <c r="A466" s="8">
        <v>4.62</v>
      </c>
      <c r="B466" s="6">
        <v>62.113675204190343</v>
      </c>
      <c r="E466" s="5">
        <f t="shared" si="12"/>
        <v>3258.0839097564517</v>
      </c>
    </row>
    <row r="467" spans="1:5">
      <c r="A467" s="8">
        <v>4.63</v>
      </c>
      <c r="B467" s="6">
        <v>64.244357022372157</v>
      </c>
      <c r="E467" s="5">
        <f t="shared" si="12"/>
        <v>3505.8607650497497</v>
      </c>
    </row>
    <row r="468" spans="1:5">
      <c r="A468" s="8">
        <v>4.6399999999999997</v>
      </c>
      <c r="B468" s="6">
        <v>66.090947931463063</v>
      </c>
      <c r="E468" s="5">
        <f t="shared" si="12"/>
        <v>3727.9451019650987</v>
      </c>
    </row>
    <row r="469" spans="1:5">
      <c r="A469" s="8">
        <v>4.6500000000000004</v>
      </c>
      <c r="B469" s="6">
        <v>67.795493386008516</v>
      </c>
      <c r="E469" s="5">
        <f t="shared" si="12"/>
        <v>3938.9991016956051</v>
      </c>
    </row>
    <row r="470" spans="1:5">
      <c r="A470" s="8">
        <v>4.66</v>
      </c>
      <c r="B470" s="6">
        <v>67.653447931463063</v>
      </c>
      <c r="E470" s="5">
        <f t="shared" si="12"/>
        <v>3921.1893223620023</v>
      </c>
    </row>
    <row r="471" spans="1:5">
      <c r="A471" s="8">
        <v>4.67</v>
      </c>
      <c r="B471" s="6">
        <v>65.52276611328125</v>
      </c>
      <c r="E471" s="5">
        <f t="shared" si="12"/>
        <v>3658.8850910356468</v>
      </c>
    </row>
    <row r="472" spans="1:5">
      <c r="A472" s="8">
        <v>4.68</v>
      </c>
      <c r="B472" s="6">
        <v>60.551175204190343</v>
      </c>
      <c r="E472" s="5">
        <f t="shared" si="12"/>
        <v>3082.1514791322752</v>
      </c>
    </row>
    <row r="473" spans="1:5">
      <c r="A473" s="8">
        <v>4.6900000000000004</v>
      </c>
      <c r="B473" s="6">
        <v>54.01708429509943</v>
      </c>
      <c r="E473" s="5">
        <f t="shared" si="12"/>
        <v>2399.3379030303472</v>
      </c>
    </row>
    <row r="474" spans="1:5">
      <c r="A474" s="8">
        <v>4.7</v>
      </c>
      <c r="B474" s="6">
        <v>44.21594793146307</v>
      </c>
      <c r="E474" s="5">
        <f t="shared" si="12"/>
        <v>1535.2213289084464</v>
      </c>
    </row>
    <row r="475" spans="1:5">
      <c r="A475" s="8">
        <v>4.71</v>
      </c>
      <c r="B475" s="6">
        <v>34.556857022372157</v>
      </c>
      <c r="E475" s="5">
        <f t="shared" si="12"/>
        <v>871.59628773585018</v>
      </c>
    </row>
    <row r="476" spans="1:5">
      <c r="A476" s="8">
        <v>4.72</v>
      </c>
      <c r="B476" s="6">
        <v>24.89776611328125</v>
      </c>
      <c r="E476" s="5">
        <f t="shared" si="12"/>
        <v>394.56732094342004</v>
      </c>
    </row>
    <row r="477" spans="1:5">
      <c r="A477" s="8">
        <v>4.7300000000000004</v>
      </c>
      <c r="B477" s="6">
        <v>18.64776611328125</v>
      </c>
      <c r="E477" s="5">
        <f t="shared" si="12"/>
        <v>185.33333708307742</v>
      </c>
    </row>
    <row r="478" spans="1:5">
      <c r="A478" s="8">
        <v>4.74</v>
      </c>
      <c r="B478" s="6">
        <v>12.965947931463068</v>
      </c>
      <c r="E478" s="5">
        <f t="shared" si="12"/>
        <v>62.91504597036927</v>
      </c>
    </row>
    <row r="479" spans="1:5">
      <c r="A479" s="8">
        <v>4.75</v>
      </c>
      <c r="B479" s="6">
        <v>8.8466297496448867</v>
      </c>
      <c r="E479" s="5">
        <f t="shared" si="12"/>
        <v>14.535784138862459</v>
      </c>
    </row>
    <row r="480" spans="1:5">
      <c r="A480" s="8">
        <v>4.76</v>
      </c>
      <c r="B480" s="6">
        <v>5.8636752041903408</v>
      </c>
      <c r="E480" s="5">
        <f t="shared" si="12"/>
        <v>0.68828228609562692</v>
      </c>
    </row>
    <row r="481" spans="1:5">
      <c r="A481" s="8">
        <v>4.7699999999999996</v>
      </c>
      <c r="B481" s="6">
        <v>2.4545842950994317</v>
      </c>
      <c r="E481" s="5">
        <f t="shared" si="12"/>
        <v>6.6536299325203139</v>
      </c>
    </row>
    <row r="482" spans="1:5">
      <c r="A482" s="8">
        <v>4.78</v>
      </c>
      <c r="B482" s="6">
        <v>1.1761752041903408</v>
      </c>
      <c r="E482" s="5">
        <f t="shared" si="12"/>
        <v>14.883177913565936</v>
      </c>
    </row>
    <row r="483" spans="1:5">
      <c r="A483" s="8">
        <v>4.79</v>
      </c>
      <c r="B483" s="6">
        <v>-1.8067793412642046</v>
      </c>
      <c r="E483" s="5">
        <f t="shared" si="12"/>
        <v>46.796910564931345</v>
      </c>
    </row>
    <row r="484" spans="1:5">
      <c r="A484" s="8">
        <v>4.8</v>
      </c>
      <c r="B484" s="6">
        <v>-5.3579157049005683</v>
      </c>
      <c r="E484" s="5">
        <f t="shared" si="12"/>
        <v>107.99289726618295</v>
      </c>
    </row>
    <row r="485" spans="1:5">
      <c r="A485" s="8">
        <v>4.8099999999999996</v>
      </c>
      <c r="B485" s="6">
        <v>-9.1931429776278417</v>
      </c>
      <c r="E485" s="5">
        <f t="shared" si="12"/>
        <v>202.41294616799752</v>
      </c>
    </row>
    <row r="486" spans="1:5">
      <c r="A486" s="8">
        <v>4.82</v>
      </c>
      <c r="B486" s="6">
        <v>-14.306779341264205</v>
      </c>
      <c r="E486" s="5">
        <f t="shared" si="12"/>
        <v>374.06757920788255</v>
      </c>
    </row>
    <row r="487" spans="1:5">
      <c r="A487" s="8">
        <v>4.83</v>
      </c>
      <c r="B487" s="6">
        <v>-21.97723388671875</v>
      </c>
      <c r="E487" s="5">
        <f t="shared" si="12"/>
        <v>729.6093169908504</v>
      </c>
    </row>
    <row r="488" spans="1:5">
      <c r="A488" s="8">
        <v>4.84</v>
      </c>
      <c r="B488" s="6">
        <v>-32.772688432173297</v>
      </c>
      <c r="E488" s="5">
        <f t="shared" si="12"/>
        <v>1429.349274620507</v>
      </c>
    </row>
    <row r="489" spans="1:5">
      <c r="A489" s="8">
        <v>4.8499999999999996</v>
      </c>
      <c r="B489" s="6">
        <v>-44.704506613991477</v>
      </c>
      <c r="E489" s="5">
        <f t="shared" si="12"/>
        <v>2473.9237558458026</v>
      </c>
    </row>
    <row r="490" spans="1:5">
      <c r="A490" s="8">
        <v>4.8600000000000003</v>
      </c>
      <c r="B490" s="6">
        <v>-57.34655206853693</v>
      </c>
      <c r="E490" s="5">
        <f t="shared" si="12"/>
        <v>3891.3391906096958</v>
      </c>
    </row>
    <row r="491" spans="1:5">
      <c r="A491" s="8">
        <v>4.87</v>
      </c>
      <c r="B491" s="6">
        <v>-70.556779341264203</v>
      </c>
      <c r="E491" s="5">
        <f t="shared" si="12"/>
        <v>5713.9730881011628</v>
      </c>
    </row>
    <row r="492" spans="1:5">
      <c r="A492" s="8">
        <v>4.88</v>
      </c>
      <c r="B492" s="6">
        <v>-80.92609752308239</v>
      </c>
      <c r="E492" s="5">
        <f t="shared" si="12"/>
        <v>7389.1465159630334</v>
      </c>
    </row>
    <row r="493" spans="1:5">
      <c r="A493" s="8">
        <v>4.8899999999999997</v>
      </c>
      <c r="B493" s="6">
        <v>-87.034052068536937</v>
      </c>
      <c r="E493" s="5">
        <f t="shared" si="12"/>
        <v>8476.5349405685247</v>
      </c>
    </row>
    <row r="494" spans="1:5">
      <c r="A494" s="8">
        <v>4.9000000000000004</v>
      </c>
      <c r="B494" s="6">
        <v>-88.73859752308239</v>
      </c>
      <c r="E494" s="5">
        <f t="shared" si="12"/>
        <v>8793.3089367057873</v>
      </c>
    </row>
    <row r="495" spans="1:5">
      <c r="A495" s="8">
        <v>4.91</v>
      </c>
      <c r="B495" s="6">
        <v>-85.897688432173297</v>
      </c>
      <c r="E495" s="5">
        <f t="shared" si="12"/>
        <v>8268.5805822621405</v>
      </c>
    </row>
    <row r="496" spans="1:5">
      <c r="A496" s="8">
        <v>4.92</v>
      </c>
      <c r="B496" s="6">
        <v>-82.48859752308239</v>
      </c>
      <c r="E496" s="5">
        <f t="shared" si="12"/>
        <v>7660.2133751115844</v>
      </c>
    </row>
    <row r="497" spans="1:7">
      <c r="A497" s="8">
        <v>4.93</v>
      </c>
      <c r="B497" s="6">
        <v>-77.374961159446016</v>
      </c>
      <c r="E497" s="5">
        <f t="shared" si="12"/>
        <v>6791.2446924849201</v>
      </c>
    </row>
    <row r="498" spans="1:7">
      <c r="A498" s="8">
        <v>4.9400000000000004</v>
      </c>
      <c r="B498" s="6">
        <v>-73.96587025035511</v>
      </c>
      <c r="E498" s="5">
        <f t="shared" si="12"/>
        <v>6240.9869894665953</v>
      </c>
    </row>
    <row r="499" spans="1:7">
      <c r="A499" s="8">
        <v>4.95</v>
      </c>
      <c r="B499" s="6">
        <v>-73.681779341264203</v>
      </c>
      <c r="E499" s="5">
        <f t="shared" si="12"/>
        <v>6196.1813802619008</v>
      </c>
    </row>
    <row r="500" spans="1:7">
      <c r="A500" s="8">
        <v>4.96</v>
      </c>
      <c r="B500" s="6">
        <v>-73.397688432173297</v>
      </c>
      <c r="E500" s="5">
        <f t="shared" si="12"/>
        <v>6151.5371863464625</v>
      </c>
    </row>
    <row r="501" spans="1:7">
      <c r="A501" s="8">
        <v>4.97</v>
      </c>
      <c r="B501" s="6">
        <v>-75.386324795809657</v>
      </c>
      <c r="E501" s="5">
        <f t="shared" si="12"/>
        <v>6467.4362648289143</v>
      </c>
    </row>
    <row r="502" spans="1:7">
      <c r="A502" s="8">
        <v>4.9800000000000004</v>
      </c>
      <c r="B502" s="6">
        <v>-77.943142977627843</v>
      </c>
      <c r="E502" s="5">
        <f t="shared" si="12"/>
        <v>6885.2141237042297</v>
      </c>
    </row>
    <row r="503" spans="1:7">
      <c r="A503" s="8">
        <v>4.99</v>
      </c>
      <c r="B503" s="6">
        <v>-80.642006613991484</v>
      </c>
      <c r="E503" s="5">
        <f>(B503-$D$438)^2</f>
        <v>7340.3862321715615</v>
      </c>
    </row>
    <row r="504" spans="1:7">
      <c r="A504" s="8">
        <v>5</v>
      </c>
      <c r="B504" s="6">
        <v>-83.34087025035511</v>
      </c>
      <c r="E504" s="5">
        <f>(B504-$D$438)^2</f>
        <v>7810.1260704942633</v>
      </c>
    </row>
    <row r="505" spans="1:7">
      <c r="A505" s="8">
        <v>5.01</v>
      </c>
      <c r="B505" s="6">
        <v>-17.999961159446023</v>
      </c>
      <c r="E505" s="5">
        <f>(B505-$D$438)^2</f>
        <v>530.56555052181227</v>
      </c>
    </row>
    <row r="506" spans="1:7">
      <c r="A506" s="8">
        <v>5.0199999999999996</v>
      </c>
      <c r="B506" s="6">
        <v>-0.38632479580965912</v>
      </c>
      <c r="E506" s="5">
        <f>(B506-$D$438)^2</f>
        <v>29.380434789389373</v>
      </c>
    </row>
    <row r="507" spans="1:7">
      <c r="A507" s="7">
        <v>5.03</v>
      </c>
      <c r="B507" s="6">
        <v>-2.0908702503551138</v>
      </c>
      <c r="C507" s="2">
        <f>A571-A507</f>
        <v>0.63999999999999968</v>
      </c>
      <c r="D507" s="2">
        <f>AVERAGE(B507:B570)</f>
        <v>4.3122725053267086</v>
      </c>
      <c r="E507" s="5">
        <f>(B507-$D$507)^2</f>
        <v>41.000237149640597</v>
      </c>
      <c r="F507" s="2">
        <f>SQRT(SUM(E507:E570)*0.01/C507)</f>
        <v>58.345393641242417</v>
      </c>
      <c r="G507" s="2">
        <f>C507*F507</f>
        <v>37.341051930395125</v>
      </c>
    </row>
    <row r="508" spans="1:7">
      <c r="A508" s="7">
        <v>5.04</v>
      </c>
      <c r="B508" s="6">
        <v>-1.0965520685369319</v>
      </c>
      <c r="E508" s="5">
        <f t="shared" ref="E508:E570" si="13">(B508-$D$507)^2</f>
        <v>29.255383270831189</v>
      </c>
    </row>
    <row r="509" spans="1:7">
      <c r="A509" s="7">
        <v>5.05</v>
      </c>
      <c r="B509" s="6">
        <v>-2.5170066139914775</v>
      </c>
      <c r="E509" s="5">
        <f t="shared" si="13"/>
        <v>46.639053289555378</v>
      </c>
    </row>
    <row r="510" spans="1:7">
      <c r="A510" s="7">
        <v>5.0599999999999996</v>
      </c>
      <c r="B510" s="6">
        <v>-2.0908702503551138</v>
      </c>
      <c r="E510" s="5">
        <f t="shared" si="13"/>
        <v>41.000237149640597</v>
      </c>
    </row>
    <row r="511" spans="1:7">
      <c r="A511" s="7">
        <v>5.07</v>
      </c>
      <c r="B511" s="6">
        <v>-12.034052068536932</v>
      </c>
      <c r="E511" s="5">
        <f t="shared" si="13"/>
        <v>267.20232707409832</v>
      </c>
    </row>
    <row r="512" spans="1:7">
      <c r="A512" s="7">
        <v>5.08</v>
      </c>
      <c r="B512" s="6">
        <v>-9.619279341264205</v>
      </c>
      <c r="E512" s="5">
        <f t="shared" si="13"/>
        <v>194.08813685425071</v>
      </c>
    </row>
    <row r="513" spans="1:5">
      <c r="A513" s="7">
        <v>5.09</v>
      </c>
      <c r="B513" s="6">
        <v>-4.3635975230823867</v>
      </c>
      <c r="E513" s="5">
        <f t="shared" si="13"/>
        <v>75.270720749847229</v>
      </c>
    </row>
    <row r="514" spans="1:5">
      <c r="A514" s="7">
        <v>5.0999999999999996</v>
      </c>
      <c r="B514" s="6">
        <v>1.1761752041903408</v>
      </c>
      <c r="E514" s="5">
        <f t="shared" si="13"/>
        <v>9.8351062821948094</v>
      </c>
    </row>
    <row r="515" spans="1:5">
      <c r="A515" s="7">
        <v>5.1100000000000003</v>
      </c>
      <c r="B515" s="6">
        <v>5.5795842950994317</v>
      </c>
      <c r="E515" s="5">
        <f t="shared" si="13"/>
        <v>1.6060791724969425</v>
      </c>
    </row>
    <row r="516" spans="1:5">
      <c r="A516" s="7">
        <v>5.12</v>
      </c>
      <c r="B516" s="6">
        <v>10.977311567826705</v>
      </c>
      <c r="E516" s="5">
        <f t="shared" si="13"/>
        <v>44.422745704650829</v>
      </c>
    </row>
    <row r="517" spans="1:5">
      <c r="A517" s="7">
        <v>5.13</v>
      </c>
      <c r="B517" s="6">
        <v>18.64776611328125</v>
      </c>
      <c r="E517" s="5">
        <f t="shared" si="13"/>
        <v>205.50637698370551</v>
      </c>
    </row>
    <row r="518" spans="1:5">
      <c r="A518" s="7">
        <v>5.14</v>
      </c>
      <c r="B518" s="6">
        <v>31.289811567826703</v>
      </c>
      <c r="E518" s="5">
        <f t="shared" si="13"/>
        <v>727.78761386871304</v>
      </c>
    </row>
    <row r="519" spans="1:5">
      <c r="A519" s="7">
        <v>5.15</v>
      </c>
      <c r="B519" s="6">
        <v>44.926175204190343</v>
      </c>
      <c r="E519" s="5">
        <f t="shared" si="13"/>
        <v>1649.4890924327626</v>
      </c>
    </row>
    <row r="520" spans="1:5">
      <c r="A520" s="7">
        <v>5.16</v>
      </c>
      <c r="B520" s="6">
        <v>61.545493386008523</v>
      </c>
      <c r="E520" s="5">
        <f t="shared" si="13"/>
        <v>3275.6415723769128</v>
      </c>
    </row>
    <row r="521" spans="1:5">
      <c r="A521" s="7">
        <v>5.17</v>
      </c>
      <c r="B521" s="6">
        <v>71.914811567826703</v>
      </c>
      <c r="E521" s="5">
        <f t="shared" si="13"/>
        <v>4570.1032876968384</v>
      </c>
    </row>
    <row r="522" spans="1:5">
      <c r="A522" s="7">
        <v>5.18</v>
      </c>
      <c r="B522" s="6">
        <v>86.97162974964489</v>
      </c>
      <c r="E522" s="5">
        <f t="shared" si="13"/>
        <v>6832.5693400438176</v>
      </c>
    </row>
    <row r="523" spans="1:5">
      <c r="A523" s="7">
        <v>5.19</v>
      </c>
      <c r="B523" s="6">
        <v>92.08526611328125</v>
      </c>
      <c r="E523" s="5">
        <f t="shared" si="13"/>
        <v>7704.0984069020296</v>
      </c>
    </row>
    <row r="524" spans="1:5">
      <c r="A524" s="7">
        <v>5.2</v>
      </c>
      <c r="B524" s="6">
        <v>90.09662974964489</v>
      </c>
      <c r="E524" s="5">
        <f t="shared" si="13"/>
        <v>7358.9559478208066</v>
      </c>
    </row>
    <row r="525" spans="1:5">
      <c r="A525" s="7">
        <v>5.21</v>
      </c>
      <c r="B525" s="6">
        <v>86.119357022372157</v>
      </c>
      <c r="E525" s="5">
        <f t="shared" si="13"/>
        <v>6692.3990771790177</v>
      </c>
    </row>
    <row r="526" spans="1:5">
      <c r="A526" s="7">
        <v>5.22</v>
      </c>
      <c r="B526" s="6">
        <v>80.579584295099437</v>
      </c>
      <c r="E526" s="5">
        <f t="shared" si="13"/>
        <v>5816.7028476384066</v>
      </c>
    </row>
    <row r="527" spans="1:5">
      <c r="A527" s="7">
        <v>5.23</v>
      </c>
      <c r="B527" s="6">
        <v>76.03412974964489</v>
      </c>
      <c r="E527" s="5">
        <f t="shared" si="13"/>
        <v>5144.0248065743572</v>
      </c>
    </row>
    <row r="528" spans="1:5">
      <c r="A528" s="7">
        <v>5.24</v>
      </c>
      <c r="B528" s="6">
        <v>73.33526611328125</v>
      </c>
      <c r="E528" s="5">
        <f t="shared" si="13"/>
        <v>4764.1736466037346</v>
      </c>
    </row>
    <row r="529" spans="1:5">
      <c r="A529" s="7">
        <v>5.25</v>
      </c>
      <c r="B529" s="6">
        <v>71.77276611328125</v>
      </c>
      <c r="E529" s="5">
        <f t="shared" si="13"/>
        <v>4550.9181978288761</v>
      </c>
    </row>
    <row r="530" spans="1:5">
      <c r="A530" s="7">
        <v>5.26</v>
      </c>
      <c r="B530" s="6">
        <v>72.056857022372157</v>
      </c>
      <c r="E530" s="5">
        <f t="shared" si="13"/>
        <v>4589.3287313871142</v>
      </c>
    </row>
    <row r="531" spans="1:5">
      <c r="A531" s="7">
        <v>5.27</v>
      </c>
      <c r="B531" s="6">
        <v>74.329584295099437</v>
      </c>
      <c r="E531" s="5">
        <f t="shared" si="13"/>
        <v>4902.4239502662476</v>
      </c>
    </row>
    <row r="532" spans="1:5">
      <c r="A532" s="7">
        <v>5.28</v>
      </c>
      <c r="B532" s="6">
        <v>75.750038840553984</v>
      </c>
      <c r="E532" s="5">
        <f t="shared" si="13"/>
        <v>5103.3544589665325</v>
      </c>
    </row>
    <row r="533" spans="1:5">
      <c r="A533" s="7">
        <v>5.29</v>
      </c>
      <c r="B533" s="6">
        <v>78.02276611328125</v>
      </c>
      <c r="E533" s="5">
        <f t="shared" si="13"/>
        <v>5433.2368679283081</v>
      </c>
    </row>
    <row r="534" spans="1:5">
      <c r="A534" s="7">
        <v>5.3</v>
      </c>
      <c r="B534" s="6">
        <v>79.301175204190343</v>
      </c>
      <c r="E534" s="5">
        <f t="shared" si="13"/>
        <v>5623.3355279796388</v>
      </c>
    </row>
    <row r="535" spans="1:5">
      <c r="A535" s="7">
        <v>5.31</v>
      </c>
      <c r="B535" s="6">
        <v>79.15912974964489</v>
      </c>
      <c r="E535" s="5">
        <f t="shared" si="13"/>
        <v>5602.0520393513461</v>
      </c>
    </row>
    <row r="536" spans="1:5">
      <c r="A536" s="7">
        <v>5.32</v>
      </c>
      <c r="B536" s="6">
        <v>74.329584295099437</v>
      </c>
      <c r="E536" s="5">
        <f t="shared" si="13"/>
        <v>4902.4239502662476</v>
      </c>
    </row>
    <row r="537" spans="1:5">
      <c r="A537" s="7">
        <v>5.33</v>
      </c>
      <c r="B537" s="6">
        <v>67.653447931463063</v>
      </c>
      <c r="E537" s="5">
        <f t="shared" si="13"/>
        <v>4012.10450436458</v>
      </c>
    </row>
    <row r="538" spans="1:5">
      <c r="A538" s="7">
        <v>5.34</v>
      </c>
      <c r="B538" s="6">
        <v>57.71026611328125</v>
      </c>
      <c r="E538" s="5">
        <f t="shared" si="13"/>
        <v>2851.3457213551537</v>
      </c>
    </row>
    <row r="539" spans="1:5">
      <c r="A539" s="7">
        <v>5.35</v>
      </c>
      <c r="B539" s="6">
        <v>45.068220658735797</v>
      </c>
      <c r="E539" s="5">
        <f t="shared" si="13"/>
        <v>1661.0473098833695</v>
      </c>
    </row>
    <row r="540" spans="1:5">
      <c r="A540" s="7">
        <v>5.36</v>
      </c>
      <c r="B540" s="6">
        <v>33.136402476917617</v>
      </c>
      <c r="E540" s="5">
        <f t="shared" si="13"/>
        <v>830.83046861916523</v>
      </c>
    </row>
    <row r="541" spans="1:5">
      <c r="A541" s="7">
        <v>5.37</v>
      </c>
      <c r="B541" s="6">
        <v>23.33526611328125</v>
      </c>
      <c r="E541" s="5">
        <f t="shared" si="13"/>
        <v>361.8742858082793</v>
      </c>
    </row>
    <row r="542" spans="1:5">
      <c r="A542" s="7">
        <v>5.38</v>
      </c>
      <c r="B542" s="6">
        <v>13.534129749644887</v>
      </c>
      <c r="E542" s="5">
        <f t="shared" si="13"/>
        <v>85.042651034583656</v>
      </c>
    </row>
    <row r="543" spans="1:5">
      <c r="A543" s="7">
        <v>5.39</v>
      </c>
      <c r="B543" s="6">
        <v>7.1420842950994317</v>
      </c>
      <c r="E543" s="5">
        <f t="shared" si="13"/>
        <v>8.0078347655367015</v>
      </c>
    </row>
    <row r="544" spans="1:5">
      <c r="A544" s="7">
        <v>5.4</v>
      </c>
      <c r="B544" s="6">
        <v>4.0170842950994317</v>
      </c>
      <c r="E544" s="5">
        <f t="shared" si="13"/>
        <v>8.7136079457183033E-2</v>
      </c>
    </row>
    <row r="545" spans="1:5">
      <c r="A545" s="7">
        <v>5.41</v>
      </c>
      <c r="B545" s="6">
        <v>1.7443570223721592</v>
      </c>
      <c r="E545" s="5">
        <f t="shared" si="13"/>
        <v>6.5941899275976965</v>
      </c>
    </row>
    <row r="546" spans="1:5">
      <c r="A546" s="7">
        <v>5.42</v>
      </c>
      <c r="B546" s="6">
        <v>-1.2385975230823865</v>
      </c>
      <c r="E546" s="5">
        <f t="shared" si="13"/>
        <v>30.812158072290391</v>
      </c>
    </row>
    <row r="547" spans="1:5">
      <c r="A547" s="7">
        <v>5.43</v>
      </c>
      <c r="B547" s="6">
        <v>-4.3635975230823867</v>
      </c>
      <c r="E547" s="5">
        <f t="shared" si="13"/>
        <v>75.270720749847229</v>
      </c>
    </row>
    <row r="548" spans="1:5">
      <c r="A548" s="7">
        <v>5.44</v>
      </c>
      <c r="B548" s="6">
        <v>-6.4942793412642041</v>
      </c>
      <c r="E548" s="5">
        <f t="shared" si="13"/>
        <v>116.78156281305749</v>
      </c>
    </row>
    <row r="549" spans="1:5">
      <c r="A549" s="7">
        <v>5.45</v>
      </c>
      <c r="B549" s="6">
        <v>1.602311567826707</v>
      </c>
      <c r="E549" s="5">
        <f t="shared" si="13"/>
        <v>7.3438882827758887</v>
      </c>
    </row>
    <row r="550" spans="1:5">
      <c r="A550" s="7">
        <v>5.46</v>
      </c>
      <c r="B550" s="6">
        <v>-18.284052068536933</v>
      </c>
      <c r="E550" s="5">
        <f t="shared" si="13"/>
        <v>510.59388424739382</v>
      </c>
    </row>
    <row r="551" spans="1:5">
      <c r="A551" s="7">
        <v>5.47</v>
      </c>
      <c r="B551" s="6">
        <v>-27.94314297762784</v>
      </c>
      <c r="E551" s="5">
        <f t="shared" si="13"/>
        <v>1040.4118279780239</v>
      </c>
    </row>
    <row r="552" spans="1:5">
      <c r="A552" s="7">
        <v>5.48</v>
      </c>
      <c r="B552" s="6">
        <v>-38.028370250355117</v>
      </c>
      <c r="E552" s="5">
        <f t="shared" si="13"/>
        <v>1792.7300289642719</v>
      </c>
    </row>
    <row r="553" spans="1:5">
      <c r="A553" s="7">
        <v>5.49</v>
      </c>
      <c r="B553" s="6">
        <v>-51.948824795809657</v>
      </c>
      <c r="E553" s="5">
        <f t="shared" si="13"/>
        <v>3165.3110695279338</v>
      </c>
    </row>
    <row r="554" spans="1:5">
      <c r="A554" s="7">
        <v>5.5</v>
      </c>
      <c r="B554" s="6">
        <v>-64.59087025035511</v>
      </c>
      <c r="E554" s="5">
        <f t="shared" si="13"/>
        <v>4747.6430816098673</v>
      </c>
    </row>
    <row r="555" spans="1:5">
      <c r="A555" s="7">
        <v>5.51</v>
      </c>
      <c r="B555" s="6">
        <v>-75.244279341264203</v>
      </c>
      <c r="E555" s="5">
        <f t="shared" si="13"/>
        <v>6329.2449417193066</v>
      </c>
    </row>
    <row r="556" spans="1:5">
      <c r="A556" s="7">
        <v>5.52</v>
      </c>
      <c r="B556" s="6">
        <v>-82.772688432173297</v>
      </c>
      <c r="E556" s="5">
        <f t="shared" si="13"/>
        <v>7583.7904214859009</v>
      </c>
    </row>
    <row r="557" spans="1:5">
      <c r="A557" s="7">
        <v>5.53</v>
      </c>
      <c r="B557" s="6">
        <v>-84.193142977627843</v>
      </c>
      <c r="E557" s="5">
        <f t="shared" si="13"/>
        <v>7833.2085698104102</v>
      </c>
    </row>
    <row r="558" spans="1:5">
      <c r="A558" s="7">
        <v>5.54</v>
      </c>
      <c r="B558" s="6">
        <v>-83.198824795809657</v>
      </c>
      <c r="E558" s="5">
        <f t="shared" si="13"/>
        <v>7658.1921508489559</v>
      </c>
    </row>
    <row r="559" spans="1:5">
      <c r="A559" s="7">
        <v>5.55</v>
      </c>
      <c r="B559" s="6">
        <v>-79.647688432173297</v>
      </c>
      <c r="E559" s="5">
        <f t="shared" si="13"/>
        <v>7049.2750406265259</v>
      </c>
    </row>
    <row r="560" spans="1:5">
      <c r="A560" s="7">
        <v>5.56</v>
      </c>
      <c r="B560" s="6">
        <v>-75.812461159446016</v>
      </c>
      <c r="E560" s="5">
        <f t="shared" si="13"/>
        <v>6419.9729448507624</v>
      </c>
    </row>
    <row r="561" spans="1:7">
      <c r="A561" s="7">
        <v>5.57</v>
      </c>
      <c r="B561" s="6">
        <v>-72.545415704900563</v>
      </c>
      <c r="E561" s="5">
        <f t="shared" si="13"/>
        <v>5907.1042370205078</v>
      </c>
    </row>
    <row r="562" spans="1:7">
      <c r="A562" s="7">
        <v>5.58</v>
      </c>
      <c r="B562" s="6">
        <v>-70.41473388671875</v>
      </c>
      <c r="E562" s="5">
        <f t="shared" si="13"/>
        <v>5584.1254843168017</v>
      </c>
    </row>
    <row r="563" spans="1:7">
      <c r="A563" s="7">
        <v>5.59</v>
      </c>
      <c r="B563" s="6">
        <v>-69.704506613991484</v>
      </c>
      <c r="E563" s="5">
        <f t="shared" si="13"/>
        <v>5478.4835911979371</v>
      </c>
    </row>
    <row r="564" spans="1:7">
      <c r="A564" s="7">
        <v>5.6</v>
      </c>
      <c r="B564" s="6">
        <v>-71.409052068536937</v>
      </c>
      <c r="E564" s="5">
        <f t="shared" si="13"/>
        <v>5733.7189952204053</v>
      </c>
    </row>
    <row r="565" spans="1:7">
      <c r="A565" s="7">
        <v>5.61</v>
      </c>
      <c r="B565" s="6">
        <v>-73.53973388671875</v>
      </c>
      <c r="E565" s="5">
        <f t="shared" si="13"/>
        <v>6060.9348992670857</v>
      </c>
    </row>
    <row r="566" spans="1:7">
      <c r="A566" s="7">
        <v>5.62</v>
      </c>
      <c r="B566" s="6">
        <v>-77.80109752308239</v>
      </c>
      <c r="E566" s="5">
        <f t="shared" si="13"/>
        <v>6742.6055374224325</v>
      </c>
    </row>
    <row r="567" spans="1:7">
      <c r="A567" s="7">
        <v>5.63</v>
      </c>
      <c r="B567" s="6">
        <v>-80.784052068536937</v>
      </c>
      <c r="E567" s="5">
        <f t="shared" si="13"/>
        <v>7241.3844559803492</v>
      </c>
    </row>
    <row r="568" spans="1:7">
      <c r="A568" s="7">
        <v>5.64</v>
      </c>
      <c r="B568" s="6">
        <v>-82.630642977627843</v>
      </c>
      <c r="E568" s="5">
        <f t="shared" si="13"/>
        <v>7559.0705526761776</v>
      </c>
    </row>
    <row r="569" spans="1:7">
      <c r="A569" s="7">
        <v>5.65</v>
      </c>
      <c r="B569" s="6">
        <v>-79.36359752308239</v>
      </c>
      <c r="E569" s="5">
        <f t="shared" si="13"/>
        <v>7001.651225011211</v>
      </c>
    </row>
    <row r="570" spans="1:7">
      <c r="A570" s="7">
        <v>5.66</v>
      </c>
      <c r="B570" s="6">
        <v>-9.1931429776278435</v>
      </c>
      <c r="E570" s="5">
        <f t="shared" si="13"/>
        <v>182.39624736722854</v>
      </c>
    </row>
    <row r="571" spans="1:7">
      <c r="A571" s="8">
        <v>5.67</v>
      </c>
      <c r="B571" s="6">
        <v>-2.9431429776278408</v>
      </c>
      <c r="C571" s="2">
        <f>A632-A571</f>
        <v>0.61000000000000032</v>
      </c>
      <c r="D571" s="2">
        <f>AVERAGE(B571:B631)</f>
        <v>4.0147556810905005</v>
      </c>
      <c r="E571" s="5">
        <f>(B571-$D$571)^2</f>
        <v>48.412353744994491</v>
      </c>
      <c r="F571" s="2">
        <f>SQRT(SUM(E571:E631)*0.01/C571)</f>
        <v>62.889214591215101</v>
      </c>
      <c r="G571" s="2">
        <f>C571*F571</f>
        <v>38.362420900641233</v>
      </c>
    </row>
    <row r="572" spans="1:7">
      <c r="A572" s="8">
        <v>5.68</v>
      </c>
      <c r="B572" s="6">
        <v>-1.0965520685369319</v>
      </c>
      <c r="E572" s="5">
        <f t="shared" ref="E572:E631" si="14">(B572-$D$571)^2</f>
        <v>26.125466911401446</v>
      </c>
    </row>
    <row r="573" spans="1:7">
      <c r="A573" s="8">
        <v>5.69</v>
      </c>
      <c r="B573" s="6">
        <v>0.46594793146306818</v>
      </c>
      <c r="E573" s="5">
        <f t="shared" si="14"/>
        <v>12.594036443815719</v>
      </c>
    </row>
    <row r="574" spans="1:7">
      <c r="A574" s="8">
        <v>5.7</v>
      </c>
      <c r="B574" s="6">
        <v>-2.659052068536933</v>
      </c>
      <c r="E574" s="5">
        <f t="shared" si="14"/>
        <v>44.539709878987196</v>
      </c>
    </row>
    <row r="575" spans="1:7">
      <c r="A575" s="8">
        <v>5.71</v>
      </c>
      <c r="B575" s="6">
        <v>-9.335188432173295</v>
      </c>
      <c r="E575" s="5">
        <f t="shared" si="14"/>
        <v>178.22100782726667</v>
      </c>
    </row>
    <row r="576" spans="1:7">
      <c r="A576" s="8">
        <v>5.72</v>
      </c>
      <c r="B576" s="6">
        <v>-12.744279341264205</v>
      </c>
      <c r="E576" s="5">
        <f t="shared" si="14"/>
        <v>280.8652548805116</v>
      </c>
    </row>
    <row r="577" spans="1:5">
      <c r="A577" s="8">
        <v>5.73</v>
      </c>
      <c r="B577" s="6">
        <v>-5.7840520685369317</v>
      </c>
      <c r="E577" s="5">
        <f t="shared" si="14"/>
        <v>96.016633314158625</v>
      </c>
    </row>
    <row r="578" spans="1:5">
      <c r="A578" s="8">
        <v>5.74</v>
      </c>
      <c r="B578" s="6">
        <v>-1.9488247958096592</v>
      </c>
      <c r="E578" s="5">
        <f t="shared" si="14"/>
        <v>35.564292104464734</v>
      </c>
    </row>
    <row r="579" spans="1:5">
      <c r="A579" s="8">
        <v>5.75</v>
      </c>
      <c r="B579" s="6">
        <v>4.0170842950994317</v>
      </c>
      <c r="E579" s="5">
        <f t="shared" si="14"/>
        <v>5.4224432025903563E-6</v>
      </c>
    </row>
    <row r="580" spans="1:5">
      <c r="A580" s="8">
        <v>5.76</v>
      </c>
      <c r="B580" s="6">
        <v>9.414811567826705</v>
      </c>
      <c r="E580" s="5">
        <f t="shared" si="14"/>
        <v>29.160603579874337</v>
      </c>
    </row>
    <row r="581" spans="1:5">
      <c r="A581" s="8">
        <v>5.77</v>
      </c>
      <c r="B581" s="6">
        <v>21.630720658735797</v>
      </c>
      <c r="E581" s="5">
        <f t="shared" si="14"/>
        <v>310.32222209362573</v>
      </c>
    </row>
    <row r="582" spans="1:5">
      <c r="A582" s="8">
        <v>5.78</v>
      </c>
      <c r="B582" s="6">
        <v>32.284129749644883</v>
      </c>
      <c r="E582" s="5">
        <f t="shared" si="14"/>
        <v>799.15751022785503</v>
      </c>
    </row>
    <row r="583" spans="1:5">
      <c r="A583" s="8">
        <v>5.79</v>
      </c>
      <c r="B583" s="6">
        <v>43.363675204190343</v>
      </c>
      <c r="E583" s="5">
        <f t="shared" si="14"/>
        <v>1548.3374676353881</v>
      </c>
    </row>
    <row r="584" spans="1:5">
      <c r="A584" s="8">
        <v>5.8</v>
      </c>
      <c r="B584" s="6">
        <v>56.431857022372157</v>
      </c>
      <c r="E584" s="5">
        <f t="shared" si="14"/>
        <v>2747.5525130221913</v>
      </c>
    </row>
    <row r="585" spans="1:5">
      <c r="A585" s="8">
        <v>5.81</v>
      </c>
      <c r="B585" s="6">
        <v>70.352311567826703</v>
      </c>
      <c r="E585" s="5">
        <f t="shared" si="14"/>
        <v>4400.6713210258486</v>
      </c>
    </row>
    <row r="586" spans="1:5">
      <c r="A586" s="8">
        <v>5.82</v>
      </c>
      <c r="B586" s="6">
        <v>80.437538840553984</v>
      </c>
      <c r="E586" s="5">
        <f t="shared" si="14"/>
        <v>5840.4417858383749</v>
      </c>
    </row>
    <row r="587" spans="1:5">
      <c r="A587" s="8">
        <v>5.83</v>
      </c>
      <c r="B587" s="6">
        <v>87.113675204190343</v>
      </c>
      <c r="E587" s="5">
        <f t="shared" si="14"/>
        <v>6905.430425906623</v>
      </c>
    </row>
    <row r="588" spans="1:5">
      <c r="A588" s="8">
        <v>5.84</v>
      </c>
      <c r="B588" s="6">
        <v>87.113675204190343</v>
      </c>
      <c r="E588" s="5">
        <f t="shared" si="14"/>
        <v>6905.430425906623</v>
      </c>
    </row>
    <row r="589" spans="1:5">
      <c r="A589" s="8">
        <v>5.85</v>
      </c>
      <c r="B589" s="6">
        <v>84.27276611328125</v>
      </c>
      <c r="E589" s="5">
        <f t="shared" si="14"/>
        <v>6441.3482385336383</v>
      </c>
    </row>
    <row r="590" spans="1:5">
      <c r="A590" s="8">
        <v>5.86</v>
      </c>
      <c r="B590" s="6">
        <v>78.44890247691761</v>
      </c>
      <c r="E590" s="5">
        <f t="shared" si="14"/>
        <v>5540.4422092227387</v>
      </c>
    </row>
    <row r="591" spans="1:5">
      <c r="A591" s="8">
        <v>5.87</v>
      </c>
      <c r="B591" s="6">
        <v>75.32390247691761</v>
      </c>
      <c r="E591" s="5">
        <f t="shared" si="14"/>
        <v>5084.9944167488193</v>
      </c>
    </row>
    <row r="592" spans="1:5">
      <c r="A592" s="8">
        <v>5.88</v>
      </c>
      <c r="B592" s="6">
        <v>71.488675204190343</v>
      </c>
      <c r="E592" s="5">
        <f t="shared" si="14"/>
        <v>4552.7298158097537</v>
      </c>
    </row>
    <row r="593" spans="1:5">
      <c r="A593" s="8">
        <v>5.89</v>
      </c>
      <c r="B593" s="6">
        <v>71.204584295099437</v>
      </c>
      <c r="E593" s="5">
        <f t="shared" si="14"/>
        <v>4514.4730691798932</v>
      </c>
    </row>
    <row r="594" spans="1:5">
      <c r="A594" s="8">
        <v>5.9</v>
      </c>
      <c r="B594" s="6">
        <v>71.77276611328125</v>
      </c>
      <c r="E594" s="5">
        <f t="shared" si="14"/>
        <v>4591.1479777288696</v>
      </c>
    </row>
    <row r="595" spans="1:5">
      <c r="A595" s="8">
        <v>5.91</v>
      </c>
      <c r="B595" s="6">
        <v>71.34662974964489</v>
      </c>
      <c r="E595" s="5">
        <f t="shared" si="14"/>
        <v>4533.5812655836662</v>
      </c>
    </row>
    <row r="596" spans="1:5">
      <c r="A596" s="8">
        <v>5.92</v>
      </c>
      <c r="B596" s="6">
        <v>71.77276611328125</v>
      </c>
      <c r="E596" s="5">
        <f t="shared" si="14"/>
        <v>4591.1479777288696</v>
      </c>
    </row>
    <row r="597" spans="1:5">
      <c r="A597" s="8">
        <v>5.93</v>
      </c>
      <c r="B597" s="6">
        <v>72.767084295099437</v>
      </c>
      <c r="E597" s="5">
        <f t="shared" si="14"/>
        <v>4726.8826898486714</v>
      </c>
    </row>
    <row r="598" spans="1:5">
      <c r="A598" s="8">
        <v>5.94</v>
      </c>
      <c r="B598" s="6">
        <v>77.312538840553984</v>
      </c>
      <c r="E598" s="5">
        <f t="shared" si="14"/>
        <v>5372.5650160917276</v>
      </c>
    </row>
    <row r="599" spans="1:5">
      <c r="A599" s="8">
        <v>5.95</v>
      </c>
      <c r="B599" s="6">
        <v>76.88640247691761</v>
      </c>
      <c r="E599" s="5">
        <f t="shared" si="14"/>
        <v>5310.2769067357785</v>
      </c>
    </row>
    <row r="600" spans="1:5">
      <c r="A600" s="8">
        <v>5.96</v>
      </c>
      <c r="B600" s="6">
        <v>74.47162974964489</v>
      </c>
      <c r="E600" s="5">
        <f t="shared" si="14"/>
        <v>4964.1711035121316</v>
      </c>
    </row>
    <row r="601" spans="1:5">
      <c r="A601" s="8">
        <v>5.97</v>
      </c>
      <c r="B601" s="6">
        <v>69.642084295099437</v>
      </c>
      <c r="E601" s="5">
        <f t="shared" si="14"/>
        <v>4306.946261011115</v>
      </c>
    </row>
    <row r="602" spans="1:5">
      <c r="A602" s="8">
        <v>5.98</v>
      </c>
      <c r="B602" s="6">
        <v>64.102311567826703</v>
      </c>
      <c r="E602" s="5">
        <f t="shared" si="14"/>
        <v>3610.5143724416466</v>
      </c>
    </row>
    <row r="603" spans="1:5">
      <c r="A603" s="8">
        <v>5.99</v>
      </c>
      <c r="B603" s="6">
        <v>54.443220658735797</v>
      </c>
      <c r="E603" s="5">
        <f t="shared" si="14"/>
        <v>2543.0300800015984</v>
      </c>
    </row>
    <row r="604" spans="1:5">
      <c r="A604" s="8">
        <v>6</v>
      </c>
      <c r="B604" s="6">
        <v>43.931857022372157</v>
      </c>
      <c r="E604" s="5">
        <f t="shared" si="14"/>
        <v>1593.3749794901498</v>
      </c>
    </row>
    <row r="605" spans="1:5">
      <c r="A605" s="8">
        <v>6.01</v>
      </c>
      <c r="B605" s="6">
        <v>33.562538840553977</v>
      </c>
      <c r="E605" s="5">
        <f t="shared" si="14"/>
        <v>873.07148963867348</v>
      </c>
    </row>
    <row r="606" spans="1:5">
      <c r="A606" s="8">
        <v>6.02</v>
      </c>
      <c r="B606" s="6">
        <v>19.357993386008523</v>
      </c>
      <c r="E606" s="5">
        <f t="shared" si="14"/>
        <v>235.41494326961808</v>
      </c>
    </row>
    <row r="607" spans="1:5">
      <c r="A607" s="8">
        <v>6.03</v>
      </c>
      <c r="B607" s="6">
        <v>15.664811567826705</v>
      </c>
      <c r="E607" s="5">
        <f t="shared" si="14"/>
        <v>135.72380216407689</v>
      </c>
    </row>
    <row r="608" spans="1:5">
      <c r="A608" s="8">
        <v>6.04</v>
      </c>
      <c r="B608" s="6">
        <v>8.8466297496448867</v>
      </c>
      <c r="E608" s="5">
        <f t="shared" si="14"/>
        <v>23.347007014368316</v>
      </c>
    </row>
    <row r="609" spans="1:5">
      <c r="A609" s="8">
        <v>6.05</v>
      </c>
      <c r="B609" s="6">
        <v>5.4375388405539775</v>
      </c>
      <c r="E609" s="5">
        <f t="shared" si="14"/>
        <v>2.0243119188528738</v>
      </c>
    </row>
    <row r="610" spans="1:5">
      <c r="A610" s="8">
        <v>6.06</v>
      </c>
      <c r="B610" s="6">
        <v>1.0341297496448865</v>
      </c>
      <c r="E610" s="5">
        <f t="shared" si="14"/>
        <v>8.8841309432060331</v>
      </c>
    </row>
    <row r="611" spans="1:5">
      <c r="A611" s="8">
        <v>6.07</v>
      </c>
      <c r="B611" s="6">
        <v>-2.3749611594460229</v>
      </c>
      <c r="E611" s="5">
        <f t="shared" si="14"/>
        <v>40.828481302236057</v>
      </c>
    </row>
    <row r="612" spans="1:5">
      <c r="A612" s="8">
        <v>6.08</v>
      </c>
      <c r="B612" s="6">
        <v>-6.0681429776278408</v>
      </c>
      <c r="E612" s="5">
        <f t="shared" si="14"/>
        <v>101.66484536198415</v>
      </c>
    </row>
    <row r="613" spans="1:5">
      <c r="A613" s="8">
        <v>6.09</v>
      </c>
      <c r="B613" s="6">
        <v>-11.607915704900568</v>
      </c>
      <c r="E613" s="5">
        <f t="shared" si="14"/>
        <v>244.06786123466409</v>
      </c>
    </row>
    <row r="614" spans="1:5">
      <c r="A614" s="8">
        <v>6.1</v>
      </c>
      <c r="B614" s="6">
        <v>-20.272688432173297</v>
      </c>
      <c r="E614" s="5">
        <f t="shared" si="14"/>
        <v>589.87994155491219</v>
      </c>
    </row>
    <row r="615" spans="1:5">
      <c r="A615" s="8">
        <v>6.11</v>
      </c>
      <c r="B615" s="6">
        <v>-33.624961159446023</v>
      </c>
      <c r="E615" s="5">
        <f t="shared" si="14"/>
        <v>1416.7482838357687</v>
      </c>
    </row>
    <row r="616" spans="1:5">
      <c r="A616" s="8">
        <v>6.12</v>
      </c>
      <c r="B616" s="6">
        <v>-51.522688432173297</v>
      </c>
      <c r="E616" s="5">
        <f t="shared" si="14"/>
        <v>3084.4076986338996</v>
      </c>
    </row>
    <row r="617" spans="1:5">
      <c r="A617" s="8">
        <v>6.13</v>
      </c>
      <c r="B617" s="6">
        <v>-71.55109752308239</v>
      </c>
      <c r="E617" s="5">
        <f t="shared" si="14"/>
        <v>5710.1981704746067</v>
      </c>
    </row>
    <row r="618" spans="1:5">
      <c r="A618" s="8">
        <v>6.14</v>
      </c>
      <c r="B618" s="6">
        <v>-90.72723388671875</v>
      </c>
      <c r="E618" s="5">
        <f t="shared" si="14"/>
        <v>8976.044587266877</v>
      </c>
    </row>
    <row r="619" spans="1:5">
      <c r="A619" s="8">
        <v>6.15</v>
      </c>
      <c r="B619" s="6">
        <v>-103.79541570490056</v>
      </c>
      <c r="E619" s="5">
        <f t="shared" si="14"/>
        <v>11623.033054276768</v>
      </c>
    </row>
    <row r="620" spans="1:5">
      <c r="A620" s="8">
        <v>6.16</v>
      </c>
      <c r="B620" s="6">
        <v>-107.20450661399148</v>
      </c>
      <c r="E620" s="5">
        <f t="shared" si="14"/>
        <v>12369.724305462247</v>
      </c>
    </row>
    <row r="621" spans="1:5">
      <c r="A621" s="8">
        <v>6.17</v>
      </c>
      <c r="B621" s="6">
        <v>-104.36359752308239</v>
      </c>
      <c r="E621" s="5">
        <f t="shared" si="14"/>
        <v>11745.867443248453</v>
      </c>
    </row>
    <row r="622" spans="1:5">
      <c r="A622" s="8">
        <v>6.18</v>
      </c>
      <c r="B622" s="6">
        <v>-100.2442793412642</v>
      </c>
      <c r="E622" s="5">
        <f t="shared" si="14"/>
        <v>10869.946383792585</v>
      </c>
    </row>
    <row r="623" spans="1:5">
      <c r="A623" s="8">
        <v>6.19</v>
      </c>
      <c r="B623" s="6">
        <v>-92.573824795809657</v>
      </c>
      <c r="E623" s="5">
        <f t="shared" si="14"/>
        <v>9329.353878542619</v>
      </c>
    </row>
    <row r="624" spans="1:5">
      <c r="A624" s="8">
        <v>6.2</v>
      </c>
      <c r="B624" s="6">
        <v>-88.454506613991484</v>
      </c>
      <c r="E624" s="5">
        <f t="shared" si="14"/>
        <v>8550.5644693966715</v>
      </c>
    </row>
    <row r="625" spans="1:7">
      <c r="A625" s="8">
        <v>6.21</v>
      </c>
      <c r="B625" s="6">
        <v>-89.022688432173297</v>
      </c>
      <c r="E625" s="5">
        <f t="shared" si="14"/>
        <v>8655.9660071286853</v>
      </c>
    </row>
    <row r="626" spans="1:7">
      <c r="A626" s="8">
        <v>6.22</v>
      </c>
      <c r="B626" s="6">
        <v>-91.011324795809657</v>
      </c>
      <c r="E626" s="5">
        <f t="shared" si="14"/>
        <v>9029.9559708023062</v>
      </c>
    </row>
    <row r="627" spans="1:7">
      <c r="A627" s="8">
        <v>6.23</v>
      </c>
      <c r="B627" s="6">
        <v>-94.136324795809657</v>
      </c>
      <c r="E627" s="5">
        <f t="shared" si="14"/>
        <v>9633.6345987829318</v>
      </c>
    </row>
    <row r="628" spans="1:7">
      <c r="A628" s="8">
        <v>6.24</v>
      </c>
      <c r="B628" s="6">
        <v>-97.261324795809657</v>
      </c>
      <c r="E628" s="5">
        <f t="shared" si="14"/>
        <v>10256.844476763557</v>
      </c>
    </row>
    <row r="629" spans="1:7">
      <c r="A629" s="8">
        <v>6.25</v>
      </c>
      <c r="B629" s="6">
        <v>-96.409052068536937</v>
      </c>
      <c r="E629" s="5">
        <f t="shared" si="14"/>
        <v>10084.941162934132</v>
      </c>
    </row>
    <row r="630" spans="1:7">
      <c r="A630" s="8">
        <v>6.26</v>
      </c>
      <c r="B630" s="6">
        <v>-67.431779341264203</v>
      </c>
      <c r="E630" s="5">
        <f t="shared" si="14"/>
        <v>5104.6073667005576</v>
      </c>
    </row>
    <row r="631" spans="1:7">
      <c r="A631" s="8">
        <v>6.27</v>
      </c>
      <c r="B631" s="6">
        <v>-4.6476884321732959</v>
      </c>
      <c r="E631" s="5">
        <f t="shared" si="14"/>
        <v>75.03793801541859</v>
      </c>
    </row>
    <row r="632" spans="1:7">
      <c r="A632" s="7">
        <v>6.28</v>
      </c>
      <c r="B632" s="6">
        <v>-4.6476884321732959</v>
      </c>
      <c r="C632" s="2">
        <f>A684-A632</f>
        <v>0.51999999999999957</v>
      </c>
      <c r="D632" s="2">
        <f>AVERAGE(B632:B683)</f>
        <v>6.4892215328616709</v>
      </c>
      <c r="E632" s="5">
        <f>(B632-$D$632)^2</f>
        <v>124.03076356929515</v>
      </c>
      <c r="F632" s="2">
        <f>SQRT(SUM(E632:E683)*0.01/C632)</f>
        <v>69.551011898772842</v>
      </c>
      <c r="G632" s="2">
        <f>C632*F632</f>
        <v>36.166526187361846</v>
      </c>
    </row>
    <row r="633" spans="1:7">
      <c r="A633" s="7">
        <v>6.29</v>
      </c>
      <c r="B633" s="6">
        <v>-0.52837025035511365</v>
      </c>
      <c r="E633" s="5">
        <f t="shared" ref="E633:E683" si="15">(B633-$D$632)^2</f>
        <v>49.246594435871728</v>
      </c>
    </row>
    <row r="634" spans="1:7">
      <c r="A634" s="7">
        <v>6.3</v>
      </c>
      <c r="B634" s="6">
        <v>-2.6590520685369317</v>
      </c>
      <c r="E634" s="5">
        <f t="shared" si="15"/>
        <v>83.690909886046569</v>
      </c>
    </row>
    <row r="635" spans="1:7">
      <c r="A635" s="7">
        <v>6.31</v>
      </c>
      <c r="B635" s="6">
        <v>-7.7726884321732959</v>
      </c>
      <c r="E635" s="5">
        <f t="shared" si="15"/>
        <v>203.40207585076368</v>
      </c>
    </row>
    <row r="636" spans="1:7">
      <c r="A636" s="7">
        <v>6.32</v>
      </c>
      <c r="B636" s="6">
        <v>-9.7613247958096583</v>
      </c>
      <c r="E636" s="5">
        <f t="shared" si="15"/>
        <v>264.08025598029326</v>
      </c>
    </row>
    <row r="637" spans="1:7">
      <c r="A637" s="7">
        <v>6.33</v>
      </c>
      <c r="B637" s="6">
        <v>-3.0851884321732954</v>
      </c>
      <c r="E637" s="5">
        <f t="shared" si="15"/>
        <v>91.66932617856088</v>
      </c>
    </row>
    <row r="638" spans="1:7">
      <c r="A638" s="7">
        <v>6.34</v>
      </c>
      <c r="B638" s="6">
        <v>4.4432206587357959</v>
      </c>
      <c r="E638" s="5">
        <f t="shared" si="15"/>
        <v>4.1861195769238444</v>
      </c>
    </row>
    <row r="639" spans="1:7">
      <c r="A639" s="7">
        <v>6.35</v>
      </c>
      <c r="B639" s="6">
        <v>13.818220658735795</v>
      </c>
      <c r="E639" s="5">
        <f t="shared" si="15"/>
        <v>53.714228187063675</v>
      </c>
    </row>
    <row r="640" spans="1:7">
      <c r="A640" s="7">
        <v>6.36</v>
      </c>
      <c r="B640" s="6">
        <v>29.30117520419034</v>
      </c>
      <c r="E640" s="5">
        <f t="shared" si="15"/>
        <v>520.38523030284557</v>
      </c>
    </row>
    <row r="641" spans="1:5">
      <c r="A641" s="7">
        <v>6.37</v>
      </c>
      <c r="B641" s="6">
        <v>51.46026611328125</v>
      </c>
      <c r="E641" s="5">
        <f t="shared" si="15"/>
        <v>2022.3948506540853</v>
      </c>
    </row>
    <row r="642" spans="1:5">
      <c r="A642" s="7">
        <v>6.38</v>
      </c>
      <c r="B642" s="6">
        <v>77.312538840553984</v>
      </c>
      <c r="E642" s="5">
        <f t="shared" si="15"/>
        <v>5015.9422744660687</v>
      </c>
    </row>
    <row r="643" spans="1:5">
      <c r="A643" s="7">
        <v>6.39</v>
      </c>
      <c r="B643" s="6">
        <v>99.89776611328125</v>
      </c>
      <c r="E643" s="5">
        <f t="shared" si="15"/>
        <v>8725.156200632231</v>
      </c>
    </row>
    <row r="644" spans="1:5">
      <c r="A644" s="7">
        <v>6.4</v>
      </c>
      <c r="B644" s="6">
        <v>112.82390247691761</v>
      </c>
      <c r="E644" s="5">
        <f t="shared" si="15"/>
        <v>11307.064371474173</v>
      </c>
    </row>
    <row r="645" spans="1:5">
      <c r="A645" s="7">
        <v>6.41</v>
      </c>
      <c r="B645" s="6">
        <v>113.8182206587358</v>
      </c>
      <c r="E645" s="5">
        <f t="shared" si="15"/>
        <v>11519.514053361887</v>
      </c>
    </row>
    <row r="646" spans="1:5">
      <c r="A646" s="7">
        <v>6.42</v>
      </c>
      <c r="B646" s="6">
        <v>106.0057206587358</v>
      </c>
      <c r="E646" s="5">
        <f t="shared" si="15"/>
        <v>9903.5335982701035</v>
      </c>
    </row>
    <row r="647" spans="1:5">
      <c r="A647" s="7">
        <v>6.43</v>
      </c>
      <c r="B647" s="6">
        <v>98.193220658735797</v>
      </c>
      <c r="E647" s="5">
        <f t="shared" si="15"/>
        <v>8409.623455678322</v>
      </c>
    </row>
    <row r="648" spans="1:5">
      <c r="A648" s="7">
        <v>6.44</v>
      </c>
      <c r="B648" s="6">
        <v>89.528447931463063</v>
      </c>
      <c r="E648" s="5">
        <f t="shared" si="15"/>
        <v>6895.5131208781777</v>
      </c>
    </row>
    <row r="649" spans="1:5">
      <c r="A649" s="7">
        <v>6.45</v>
      </c>
      <c r="B649" s="6">
        <v>85.125038840553984</v>
      </c>
      <c r="E649" s="5">
        <f t="shared" si="15"/>
        <v>6183.5917636487611</v>
      </c>
    </row>
    <row r="650" spans="1:5">
      <c r="A650" s="7">
        <v>6.46</v>
      </c>
      <c r="B650" s="6">
        <v>82.568220658735797</v>
      </c>
      <c r="E650" s="5">
        <f t="shared" si="15"/>
        <v>5788.0141079947552</v>
      </c>
    </row>
    <row r="651" spans="1:5">
      <c r="A651" s="7">
        <v>6.47</v>
      </c>
      <c r="B651" s="6">
        <v>82.994357022372157</v>
      </c>
      <c r="E651" s="5">
        <f t="shared" si="15"/>
        <v>5853.0357562683557</v>
      </c>
    </row>
    <row r="652" spans="1:5">
      <c r="A652" s="7">
        <v>6.48</v>
      </c>
      <c r="B652" s="6">
        <v>83.13640247691761</v>
      </c>
      <c r="E652" s="5">
        <f t="shared" si="15"/>
        <v>5874.7903466708512</v>
      </c>
    </row>
    <row r="653" spans="1:5">
      <c r="A653" s="7">
        <v>6.49</v>
      </c>
      <c r="B653" s="6">
        <v>83.704584295099437</v>
      </c>
      <c r="E653" s="5">
        <f t="shared" si="15"/>
        <v>5962.2122465039738</v>
      </c>
    </row>
    <row r="654" spans="1:5">
      <c r="A654" s="7">
        <v>6.5</v>
      </c>
      <c r="B654" s="6">
        <v>82.71026611328125</v>
      </c>
      <c r="E654" s="5">
        <f t="shared" si="15"/>
        <v>5809.6476369303082</v>
      </c>
    </row>
    <row r="655" spans="1:5">
      <c r="A655" s="7">
        <v>6.51</v>
      </c>
      <c r="B655" s="6">
        <v>79.869357022372157</v>
      </c>
      <c r="E655" s="5">
        <f t="shared" si="15"/>
        <v>5384.6442844589155</v>
      </c>
    </row>
    <row r="656" spans="1:5">
      <c r="A656" s="7">
        <v>6.52</v>
      </c>
      <c r="B656" s="6">
        <v>75.750038840553984</v>
      </c>
      <c r="E656" s="5">
        <f t="shared" si="15"/>
        <v>4797.0608141295306</v>
      </c>
    </row>
    <row r="657" spans="1:5">
      <c r="A657" s="7">
        <v>6.53</v>
      </c>
      <c r="B657" s="6">
        <v>69.500038840553984</v>
      </c>
      <c r="E657" s="5">
        <f t="shared" si="15"/>
        <v>3970.3630977833773</v>
      </c>
    </row>
    <row r="658" spans="1:5">
      <c r="A658" s="7">
        <v>6.54</v>
      </c>
      <c r="B658" s="6">
        <v>58.846629749644883</v>
      </c>
      <c r="E658" s="5">
        <f t="shared" si="15"/>
        <v>2741.2981951788784</v>
      </c>
    </row>
    <row r="659" spans="1:5">
      <c r="A659" s="7">
        <v>6.55</v>
      </c>
      <c r="B659" s="6">
        <v>47.625038840553977</v>
      </c>
      <c r="E659" s="5">
        <f t="shared" si="15"/>
        <v>1692.155465571838</v>
      </c>
    </row>
    <row r="660" spans="1:5">
      <c r="A660" s="7">
        <v>6.56</v>
      </c>
      <c r="B660" s="6">
        <v>33.562538840553977</v>
      </c>
      <c r="E660" s="5">
        <f t="shared" si="15"/>
        <v>732.96451004299183</v>
      </c>
    </row>
    <row r="661" spans="1:5">
      <c r="A661" s="7">
        <v>6.57</v>
      </c>
      <c r="B661" s="6">
        <v>20.49435702237216</v>
      </c>
      <c r="E661" s="5">
        <f t="shared" si="15"/>
        <v>196.14382007954623</v>
      </c>
    </row>
    <row r="662" spans="1:5">
      <c r="A662" s="7">
        <v>6.58</v>
      </c>
      <c r="B662" s="6">
        <v>11.119357022372158</v>
      </c>
      <c r="E662" s="5">
        <f t="shared" si="15"/>
        <v>21.438154651224522</v>
      </c>
    </row>
    <row r="663" spans="1:5">
      <c r="A663" s="7">
        <v>6.59</v>
      </c>
      <c r="B663" s="6">
        <v>4.58526611328125</v>
      </c>
      <c r="E663" s="5">
        <f t="shared" si="15"/>
        <v>3.6250462397496568</v>
      </c>
    </row>
    <row r="664" spans="1:5">
      <c r="A664" s="7">
        <v>6.6</v>
      </c>
      <c r="B664" s="6">
        <v>-0.67041570490056834</v>
      </c>
      <c r="E664" s="5">
        <f t="shared" si="15"/>
        <v>51.260405376351706</v>
      </c>
    </row>
    <row r="665" spans="1:5">
      <c r="A665" s="7">
        <v>6.61</v>
      </c>
      <c r="B665" s="6">
        <v>-7.2045066139914775</v>
      </c>
      <c r="E665" s="5">
        <f t="shared" si="15"/>
        <v>187.51819055991817</v>
      </c>
    </row>
    <row r="666" spans="1:5">
      <c r="A666" s="7">
        <v>6.62</v>
      </c>
      <c r="B666" s="6">
        <v>-13.596552068536932</v>
      </c>
      <c r="E666" s="5">
        <f t="shared" si="15"/>
        <v>403.438301166641</v>
      </c>
    </row>
    <row r="667" spans="1:5">
      <c r="A667" s="7">
        <v>6.63</v>
      </c>
      <c r="B667" s="6">
        <v>-22.119279341264203</v>
      </c>
      <c r="E667" s="5">
        <f t="shared" si="15"/>
        <v>818.4463222648609</v>
      </c>
    </row>
    <row r="668" spans="1:5">
      <c r="A668" s="7">
        <v>6.64</v>
      </c>
      <c r="B668" s="6">
        <v>-35.187461159446023</v>
      </c>
      <c r="E668" s="5">
        <f t="shared" si="15"/>
        <v>1736.9458802352997</v>
      </c>
    </row>
    <row r="669" spans="1:5">
      <c r="A669" s="7">
        <v>6.65</v>
      </c>
      <c r="B669" s="6">
        <v>-52.517006613991477</v>
      </c>
      <c r="E669" s="5">
        <f t="shared" si="15"/>
        <v>3481.7349601184847</v>
      </c>
    </row>
    <row r="670" spans="1:5">
      <c r="A670" s="7">
        <v>6.66</v>
      </c>
      <c r="B670" s="6">
        <v>-71.409052068536937</v>
      </c>
      <c r="E670" s="5">
        <f t="shared" si="15"/>
        <v>6068.1410300783564</v>
      </c>
    </row>
    <row r="671" spans="1:5">
      <c r="A671" s="7">
        <v>6.67</v>
      </c>
      <c r="B671" s="6">
        <v>-87.60223388671875</v>
      </c>
      <c r="E671" s="5">
        <f t="shared" si="15"/>
        <v>8853.2019829748915</v>
      </c>
    </row>
    <row r="672" spans="1:5">
      <c r="A672" s="7">
        <v>6.68</v>
      </c>
      <c r="B672" s="6">
        <v>-101.09655206853694</v>
      </c>
      <c r="E672" s="5">
        <f t="shared" si="15"/>
        <v>11574.698681411399</v>
      </c>
    </row>
    <row r="673" spans="1:7">
      <c r="A673" s="7">
        <v>6.69</v>
      </c>
      <c r="B673" s="6">
        <v>-103.51132479580966</v>
      </c>
      <c r="E673" s="5">
        <f t="shared" si="15"/>
        <v>12100.120192606168</v>
      </c>
    </row>
    <row r="674" spans="1:7">
      <c r="A674" s="7">
        <v>6.7</v>
      </c>
      <c r="B674" s="6">
        <v>-100.67041570490056</v>
      </c>
      <c r="E674" s="5">
        <f t="shared" si="15"/>
        <v>11483.187852928801</v>
      </c>
    </row>
    <row r="675" spans="1:7">
      <c r="A675" s="7">
        <v>6.71</v>
      </c>
      <c r="B675" s="6">
        <v>-95.84087025035511</v>
      </c>
      <c r="E675" s="5">
        <f t="shared" si="15"/>
        <v>10471.447684361572</v>
      </c>
    </row>
    <row r="676" spans="1:7">
      <c r="A676" s="7">
        <v>6.72</v>
      </c>
      <c r="B676" s="6">
        <v>-87.60223388671875</v>
      </c>
      <c r="E676" s="5">
        <f t="shared" si="15"/>
        <v>8853.2019829748915</v>
      </c>
    </row>
    <row r="677" spans="1:7">
      <c r="A677" s="7">
        <v>6.73</v>
      </c>
      <c r="B677" s="6">
        <v>-83.198824795809657</v>
      </c>
      <c r="E677" s="5">
        <f t="shared" si="15"/>
        <v>8043.9456542538956</v>
      </c>
    </row>
    <row r="678" spans="1:7">
      <c r="A678" s="7">
        <v>6.74</v>
      </c>
      <c r="B678" s="6">
        <v>-82.91473388671875</v>
      </c>
      <c r="E678" s="5">
        <f t="shared" si="15"/>
        <v>7993.0672446663248</v>
      </c>
    </row>
    <row r="679" spans="1:7">
      <c r="A679" s="7">
        <v>6.75</v>
      </c>
      <c r="B679" s="6">
        <v>-83.767006613991484</v>
      </c>
      <c r="E679" s="5">
        <f t="shared" si="15"/>
        <v>8146.1867192968084</v>
      </c>
    </row>
    <row r="680" spans="1:7">
      <c r="A680" s="7">
        <v>6.76</v>
      </c>
      <c r="B680" s="6">
        <v>-87.034052068536937</v>
      </c>
      <c r="E680" s="5">
        <f t="shared" si="15"/>
        <v>8746.6027051220626</v>
      </c>
    </row>
    <row r="681" spans="1:7">
      <c r="A681" s="7">
        <v>6.77</v>
      </c>
      <c r="B681" s="6">
        <v>-94.420415704900563</v>
      </c>
      <c r="E681" s="5">
        <f t="shared" si="15"/>
        <v>10182.754887456771</v>
      </c>
    </row>
    <row r="682" spans="1:7">
      <c r="A682" s="7">
        <v>6.78</v>
      </c>
      <c r="B682" s="6">
        <v>-99.960188432173297</v>
      </c>
      <c r="E682" s="5">
        <f t="shared" si="15"/>
        <v>11331.476881904087</v>
      </c>
    </row>
    <row r="683" spans="1:7">
      <c r="A683" s="7">
        <v>6.79</v>
      </c>
      <c r="B683" s="6">
        <v>-21.97723388671875</v>
      </c>
      <c r="E683" s="5">
        <f t="shared" si="15"/>
        <v>810.33908415495944</v>
      </c>
    </row>
    <row r="684" spans="1:7">
      <c r="A684" s="8">
        <v>6.8</v>
      </c>
      <c r="B684" s="6">
        <v>16.232993386008523</v>
      </c>
      <c r="C684" s="2">
        <f>A737-A684</f>
        <v>0.53000000000000025</v>
      </c>
      <c r="D684" s="2">
        <f>AVERAGE(B684:B736)</f>
        <v>3.7061923568490083</v>
      </c>
      <c r="E684" s="5">
        <f>(B684-$D$684)^2</f>
        <v>156.92074402415187</v>
      </c>
      <c r="F684" s="2">
        <f>SQRT(SUM(E684:E736)*0.01/C684)</f>
        <v>73.395148157426178</v>
      </c>
      <c r="G684" s="2">
        <f>C684*F684</f>
        <v>38.899428523435894</v>
      </c>
    </row>
    <row r="685" spans="1:7">
      <c r="A685" s="8">
        <v>6.81</v>
      </c>
      <c r="B685" s="6">
        <v>-14.306779341264207</v>
      </c>
      <c r="E685" s="5">
        <f t="shared" ref="E685:E736" si="16">(B685-$D$684)^2</f>
        <v>324.4671493970277</v>
      </c>
    </row>
    <row r="686" spans="1:7">
      <c r="A686" s="8">
        <v>6.82</v>
      </c>
      <c r="B686" s="6">
        <v>-31.06814297762784</v>
      </c>
      <c r="E686" s="5">
        <f t="shared" si="16"/>
        <v>1209.2543979546449</v>
      </c>
    </row>
    <row r="687" spans="1:7">
      <c r="A687" s="8">
        <v>6.83</v>
      </c>
      <c r="B687" s="6">
        <v>-4.6476884321732967</v>
      </c>
      <c r="E687" s="5">
        <f t="shared" si="16"/>
        <v>69.787324237195932</v>
      </c>
    </row>
    <row r="688" spans="1:7">
      <c r="A688" s="8">
        <v>6.84</v>
      </c>
      <c r="B688" s="6">
        <v>-6.4942793412642041</v>
      </c>
      <c r="E688" s="5">
        <f t="shared" si="16"/>
        <v>104.04962286400864</v>
      </c>
    </row>
    <row r="689" spans="1:5">
      <c r="A689" s="8">
        <v>6.85</v>
      </c>
      <c r="B689" s="6">
        <v>-4.6476884321732959</v>
      </c>
      <c r="E689" s="5">
        <f t="shared" si="16"/>
        <v>69.787324237195904</v>
      </c>
    </row>
    <row r="690" spans="1:5">
      <c r="A690" s="8">
        <v>6.86</v>
      </c>
      <c r="B690" s="6">
        <v>-0.81246115944602271</v>
      </c>
      <c r="E690" s="5">
        <f t="shared" si="16"/>
        <v>20.41822960032545</v>
      </c>
    </row>
    <row r="691" spans="1:5">
      <c r="A691" s="8">
        <v>6.87</v>
      </c>
      <c r="B691" s="6">
        <v>6.5739024769176133</v>
      </c>
      <c r="E691" s="5">
        <f t="shared" si="16"/>
        <v>8.2237613327438925</v>
      </c>
    </row>
    <row r="692" spans="1:5">
      <c r="A692" s="8">
        <v>6.88</v>
      </c>
      <c r="B692" s="6">
        <v>16.943220658735797</v>
      </c>
      <c r="E692" s="5">
        <f t="shared" si="16"/>
        <v>175.21891826495181</v>
      </c>
    </row>
    <row r="693" spans="1:5">
      <c r="A693" s="8">
        <v>6.89</v>
      </c>
      <c r="B693" s="6">
        <v>30.011402476917613</v>
      </c>
      <c r="E693" s="5">
        <f t="shared" si="16"/>
        <v>691.96407946095974</v>
      </c>
    </row>
    <row r="694" spans="1:5">
      <c r="A694" s="8">
        <v>6.9</v>
      </c>
      <c r="B694" s="6">
        <v>54.159129749644883</v>
      </c>
      <c r="E694" s="5">
        <f t="shared" si="16"/>
        <v>2545.4988915613803</v>
      </c>
    </row>
    <row r="695" spans="1:5">
      <c r="A695" s="8">
        <v>6.91</v>
      </c>
      <c r="B695" s="6">
        <v>81.57390247691761</v>
      </c>
      <c r="E695" s="5">
        <f t="shared" si="16"/>
        <v>6063.380279343035</v>
      </c>
    </row>
    <row r="696" spans="1:5">
      <c r="A696" s="8">
        <v>6.92</v>
      </c>
      <c r="B696" s="6">
        <v>103.87503884055398</v>
      </c>
      <c r="E696" s="5">
        <f t="shared" si="16"/>
        <v>10033.797805876056</v>
      </c>
    </row>
    <row r="697" spans="1:5">
      <c r="A697" s="8">
        <v>6.93</v>
      </c>
      <c r="B697" s="6">
        <v>115.52276611328125</v>
      </c>
      <c r="E697" s="5">
        <f t="shared" si="16"/>
        <v>12502.946166627653</v>
      </c>
    </row>
    <row r="698" spans="1:5">
      <c r="A698" s="8">
        <v>6.94</v>
      </c>
      <c r="B698" s="6">
        <v>115.52276611328125</v>
      </c>
      <c r="E698" s="5">
        <f t="shared" si="16"/>
        <v>12502.946166627653</v>
      </c>
    </row>
    <row r="699" spans="1:5">
      <c r="A699" s="8">
        <v>6.95</v>
      </c>
      <c r="B699" s="6">
        <v>107.8523115678267</v>
      </c>
      <c r="E699" s="5">
        <f t="shared" si="16"/>
        <v>10846.414146707179</v>
      </c>
    </row>
    <row r="700" spans="1:5">
      <c r="A700" s="8">
        <v>6.96</v>
      </c>
      <c r="B700" s="6">
        <v>98.619357022372157</v>
      </c>
      <c r="E700" s="5">
        <f t="shared" si="16"/>
        <v>9008.5088268247127</v>
      </c>
    </row>
    <row r="701" spans="1:5">
      <c r="A701" s="8">
        <v>6.97</v>
      </c>
      <c r="B701" s="6">
        <v>90.664811567826703</v>
      </c>
      <c r="E701" s="5">
        <f t="shared" si="16"/>
        <v>7561.8014550798198</v>
      </c>
    </row>
    <row r="702" spans="1:5">
      <c r="A702" s="8">
        <v>6.98</v>
      </c>
      <c r="B702" s="6">
        <v>87.965947931463063</v>
      </c>
      <c r="E702" s="5">
        <f t="shared" si="16"/>
        <v>7099.706409493705</v>
      </c>
    </row>
    <row r="703" spans="1:5">
      <c r="A703" s="8">
        <v>6.99</v>
      </c>
      <c r="B703" s="6">
        <v>85.977311567826703</v>
      </c>
      <c r="E703" s="5">
        <f t="shared" si="16"/>
        <v>6768.5370562269045</v>
      </c>
    </row>
    <row r="704" spans="1:5">
      <c r="A704" s="8">
        <v>7</v>
      </c>
      <c r="B704" s="6">
        <v>85.40912974964489</v>
      </c>
      <c r="E704" s="5">
        <f t="shared" si="16"/>
        <v>6675.3699786111247</v>
      </c>
    </row>
    <row r="705" spans="1:5">
      <c r="A705" s="8">
        <v>7.01</v>
      </c>
      <c r="B705" s="6">
        <v>86.119357022372157</v>
      </c>
      <c r="E705" s="5">
        <f t="shared" si="16"/>
        <v>6791.9297101866341</v>
      </c>
    </row>
    <row r="706" spans="1:5">
      <c r="A706" s="8">
        <v>7.02</v>
      </c>
      <c r="B706" s="6">
        <v>85.977311567826703</v>
      </c>
      <c r="E706" s="5">
        <f t="shared" si="16"/>
        <v>6768.5370562269045</v>
      </c>
    </row>
    <row r="707" spans="1:5">
      <c r="A707" s="8">
        <v>7.03</v>
      </c>
      <c r="B707" s="6">
        <v>85.125038840553984</v>
      </c>
      <c r="E707" s="5">
        <f t="shared" si="16"/>
        <v>6629.0285627371195</v>
      </c>
    </row>
    <row r="708" spans="1:5">
      <c r="A708" s="8">
        <v>7.04</v>
      </c>
      <c r="B708" s="6">
        <v>82.852311567826703</v>
      </c>
      <c r="E708" s="5">
        <f t="shared" si="16"/>
        <v>6264.1081861582934</v>
      </c>
    </row>
    <row r="709" spans="1:5">
      <c r="A709" s="8">
        <v>7.05</v>
      </c>
      <c r="B709" s="6">
        <v>75.039811567826703</v>
      </c>
      <c r="E709" s="5">
        <f t="shared" si="16"/>
        <v>5088.485229736767</v>
      </c>
    </row>
    <row r="710" spans="1:5">
      <c r="A710" s="8">
        <v>7.06</v>
      </c>
      <c r="B710" s="6">
        <v>67.08526611328125</v>
      </c>
      <c r="E710" s="5">
        <f t="shared" si="16"/>
        <v>4016.9069902232782</v>
      </c>
    </row>
    <row r="711" spans="1:5">
      <c r="A711" s="8">
        <v>7.07</v>
      </c>
      <c r="B711" s="6">
        <v>53.306857022372157</v>
      </c>
      <c r="E711" s="5">
        <f t="shared" si="16"/>
        <v>2460.2259352616766</v>
      </c>
    </row>
    <row r="712" spans="1:5">
      <c r="A712" s="8">
        <v>7.08</v>
      </c>
      <c r="B712" s="6">
        <v>37.681857022372157</v>
      </c>
      <c r="E712" s="5">
        <f t="shared" si="16"/>
        <v>1154.3457894640781</v>
      </c>
    </row>
    <row r="713" spans="1:5">
      <c r="A713" s="8">
        <v>7.09</v>
      </c>
      <c r="B713" s="6">
        <v>24.045493386008523</v>
      </c>
      <c r="E713" s="5">
        <f t="shared" si="16"/>
        <v>413.68716635476932</v>
      </c>
    </row>
    <row r="714" spans="1:5">
      <c r="A714" s="8">
        <v>7.1</v>
      </c>
      <c r="B714" s="6">
        <v>17.085266113281254</v>
      </c>
      <c r="E714" s="5">
        <f t="shared" si="16"/>
        <v>178.99961458005401</v>
      </c>
    </row>
    <row r="715" spans="1:5">
      <c r="A715" s="8">
        <v>7.11</v>
      </c>
      <c r="B715" s="6">
        <v>5.1534479314630683</v>
      </c>
      <c r="E715" s="5">
        <f t="shared" si="16"/>
        <v>2.0945486982514732</v>
      </c>
    </row>
    <row r="716" spans="1:5">
      <c r="A716" s="8">
        <v>7.12</v>
      </c>
      <c r="B716" s="6">
        <v>-0.38632479580965912</v>
      </c>
      <c r="E716" s="5">
        <f t="shared" si="16"/>
        <v>16.748696644805403</v>
      </c>
    </row>
    <row r="717" spans="1:5">
      <c r="A717" s="8">
        <v>7.13</v>
      </c>
      <c r="B717" s="6">
        <v>-4.6476884321732959</v>
      </c>
      <c r="E717" s="5">
        <f t="shared" si="16"/>
        <v>69.787324237195904</v>
      </c>
    </row>
    <row r="718" spans="1:5">
      <c r="A718" s="8">
        <v>7.14</v>
      </c>
      <c r="B718" s="6">
        <v>-9.0510975230823867</v>
      </c>
      <c r="E718" s="5">
        <f t="shared" si="16"/>
        <v>162.74844508059999</v>
      </c>
    </row>
    <row r="719" spans="1:5">
      <c r="A719" s="8">
        <v>7.15</v>
      </c>
      <c r="B719" s="6">
        <v>-13.738597523082387</v>
      </c>
      <c r="E719" s="5">
        <f t="shared" si="16"/>
        <v>304.32069395495682</v>
      </c>
    </row>
    <row r="720" spans="1:5">
      <c r="A720" s="8">
        <v>7.16</v>
      </c>
      <c r="B720" s="6">
        <v>-24.392006613991477</v>
      </c>
      <c r="E720" s="5">
        <f t="shared" si="16"/>
        <v>789.50878540494136</v>
      </c>
    </row>
    <row r="721" spans="1:5">
      <c r="A721" s="8">
        <v>7.17</v>
      </c>
      <c r="B721" s="6">
        <v>-39.874961159446023</v>
      </c>
      <c r="E721" s="5">
        <f t="shared" si="16"/>
        <v>1899.3169418108748</v>
      </c>
    </row>
    <row r="722" spans="1:5">
      <c r="A722" s="8">
        <v>7.18</v>
      </c>
      <c r="B722" s="6">
        <v>-62.03405206853693</v>
      </c>
      <c r="E722" s="5">
        <f t="shared" si="16"/>
        <v>4321.7797371094866</v>
      </c>
    </row>
    <row r="723" spans="1:5">
      <c r="A723" s="8">
        <v>7.19</v>
      </c>
      <c r="B723" s="6">
        <v>-86.46587025035511</v>
      </c>
      <c r="E723" s="5">
        <f t="shared" si="16"/>
        <v>8131.0008748375376</v>
      </c>
    </row>
    <row r="724" spans="1:5">
      <c r="A724" s="8">
        <v>7.2</v>
      </c>
      <c r="B724" s="6">
        <v>-106.4942793412642</v>
      </c>
      <c r="E724" s="5">
        <f t="shared" si="16"/>
        <v>12144.143962486649</v>
      </c>
    </row>
    <row r="725" spans="1:5">
      <c r="A725" s="8">
        <v>7.21</v>
      </c>
      <c r="B725" s="6">
        <v>-117.1476884321733</v>
      </c>
      <c r="E725" s="5">
        <f t="shared" si="16"/>
        <v>14605.660501767214</v>
      </c>
    </row>
    <row r="726" spans="1:5">
      <c r="A726" s="8">
        <v>7.22</v>
      </c>
      <c r="B726" s="6">
        <v>-112.4601884321733</v>
      </c>
      <c r="E726" s="5">
        <f t="shared" si="16"/>
        <v>13494.628025620128</v>
      </c>
    </row>
    <row r="727" spans="1:5">
      <c r="A727" s="8">
        <v>7.23</v>
      </c>
      <c r="B727" s="6">
        <v>-109.05109752308239</v>
      </c>
      <c r="E727" s="5">
        <f t="shared" si="16"/>
        <v>12714.206421066878</v>
      </c>
    </row>
    <row r="728" spans="1:5">
      <c r="A728" s="8">
        <v>7.24</v>
      </c>
      <c r="B728" s="6">
        <v>-100.95450661399148</v>
      </c>
      <c r="E728" s="5">
        <f t="shared" si="16"/>
        <v>10953.86190906489</v>
      </c>
    </row>
    <row r="729" spans="1:5">
      <c r="A729" s="8">
        <v>7.25</v>
      </c>
      <c r="B729" s="6">
        <v>-97.687461159446016</v>
      </c>
      <c r="E729" s="5">
        <f t="shared" si="16"/>
        <v>10280.672973382485</v>
      </c>
    </row>
    <row r="730" spans="1:5">
      <c r="A730" s="8">
        <v>7.26</v>
      </c>
      <c r="B730" s="6">
        <v>-100.10223388671875</v>
      </c>
      <c r="E730" s="5">
        <f t="shared" si="16"/>
        <v>10776.189359166247</v>
      </c>
    </row>
    <row r="731" spans="1:5">
      <c r="A731" s="8">
        <v>7.27</v>
      </c>
      <c r="B731" s="6">
        <v>-98.397688432173297</v>
      </c>
      <c r="E731" s="5">
        <f t="shared" si="16"/>
        <v>10425.202472178877</v>
      </c>
    </row>
    <row r="732" spans="1:5">
      <c r="A732" s="8">
        <v>7.28</v>
      </c>
      <c r="B732" s="6">
        <v>-100.95450661399148</v>
      </c>
      <c r="E732" s="5">
        <f t="shared" si="16"/>
        <v>10953.86190906489</v>
      </c>
    </row>
    <row r="733" spans="1:5">
      <c r="A733" s="8">
        <v>7.29</v>
      </c>
      <c r="B733" s="6">
        <v>-101.09655206853694</v>
      </c>
      <c r="E733" s="5">
        <f t="shared" si="16"/>
        <v>10983.615239092764</v>
      </c>
    </row>
    <row r="734" spans="1:5">
      <c r="A734" s="8">
        <v>7.3</v>
      </c>
      <c r="B734" s="6">
        <v>-101.5226884321733</v>
      </c>
      <c r="E734" s="5">
        <f t="shared" si="16"/>
        <v>11073.117352110266</v>
      </c>
    </row>
    <row r="735" spans="1:5">
      <c r="A735" s="8">
        <v>7.31</v>
      </c>
      <c r="B735" s="6">
        <v>-80.92609752308239</v>
      </c>
      <c r="E735" s="5">
        <f t="shared" si="16"/>
        <v>7162.6244903207371</v>
      </c>
    </row>
    <row r="736" spans="1:5">
      <c r="A736" s="8">
        <v>7.32</v>
      </c>
      <c r="B736" s="6">
        <v>9.414811567826705</v>
      </c>
      <c r="E736" s="5">
        <f t="shared" si="16"/>
        <v>32.588333295943613</v>
      </c>
    </row>
    <row r="737" spans="1:7">
      <c r="A737" s="7">
        <v>7.33</v>
      </c>
      <c r="B737" s="6">
        <v>-2.0908702503551138</v>
      </c>
      <c r="C737" s="2">
        <f>A786-A737</f>
        <v>0.49000000000000021</v>
      </c>
      <c r="D737" s="2">
        <f>AVERAGE(B737:B785)</f>
        <v>4.6200527552107538</v>
      </c>
      <c r="E737" s="5">
        <f>(B737-$D$737)^2</f>
        <v>45.036487586633214</v>
      </c>
      <c r="F737" s="2">
        <f>SQRT(SUM(E737:E785)*0.01/C737)</f>
        <v>77.156436666846375</v>
      </c>
      <c r="G737" s="2">
        <f>C737*F737</f>
        <v>37.806653966754737</v>
      </c>
    </row>
    <row r="738" spans="1:7">
      <c r="A738" s="7">
        <v>7.34</v>
      </c>
      <c r="B738" s="6">
        <v>-11.465870250355113</v>
      </c>
      <c r="E738" s="5">
        <f t="shared" ref="E738:E785" si="17">(B738-$D$737)^2</f>
        <v>258.75691894099322</v>
      </c>
    </row>
    <row r="739" spans="1:7">
      <c r="A739" s="7">
        <v>7.35</v>
      </c>
      <c r="B739" s="6">
        <v>-3.22723388671875</v>
      </c>
      <c r="E739" s="5">
        <f t="shared" si="17"/>
        <v>61.579907640605228</v>
      </c>
    </row>
    <row r="740" spans="1:7">
      <c r="A740" s="7">
        <v>7.36</v>
      </c>
      <c r="B740" s="6">
        <v>-8.6249611594460234</v>
      </c>
      <c r="E740" s="5">
        <f t="shared" si="17"/>
        <v>175.43039359945163</v>
      </c>
    </row>
    <row r="741" spans="1:7">
      <c r="A741" s="7">
        <v>7.37</v>
      </c>
      <c r="B741" s="6">
        <v>-5.9260975230823867</v>
      </c>
      <c r="E741" s="5">
        <f t="shared" si="17"/>
        <v>111.22128569234248</v>
      </c>
    </row>
    <row r="742" spans="1:7">
      <c r="A742" s="7">
        <v>7.38</v>
      </c>
      <c r="B742" s="6">
        <v>1.7443570223721592</v>
      </c>
      <c r="E742" s="5">
        <f t="shared" si="17"/>
        <v>8.2696259478661016</v>
      </c>
    </row>
    <row r="743" spans="1:7">
      <c r="A743" s="7">
        <v>7.39</v>
      </c>
      <c r="B743" s="6">
        <v>9.9829933860085234</v>
      </c>
      <c r="E743" s="5">
        <f t="shared" si="17"/>
        <v>28.761132209461579</v>
      </c>
    </row>
    <row r="744" spans="1:7">
      <c r="A744" s="7">
        <v>7.4</v>
      </c>
      <c r="B744" s="6">
        <v>23.33526611328125</v>
      </c>
      <c r="E744" s="5">
        <f t="shared" si="17"/>
        <v>350.25921103810032</v>
      </c>
    </row>
    <row r="745" spans="1:7">
      <c r="A745" s="7">
        <v>7.41</v>
      </c>
      <c r="B745" s="6">
        <v>45.352311567826703</v>
      </c>
      <c r="E745" s="5">
        <f t="shared" si="17"/>
        <v>1659.1169079779299</v>
      </c>
    </row>
    <row r="746" spans="1:7">
      <c r="A746" s="7">
        <v>7.42</v>
      </c>
      <c r="B746" s="6">
        <v>75.607993386008516</v>
      </c>
      <c r="E746" s="5">
        <f t="shared" si="17"/>
        <v>5039.2877150016684</v>
      </c>
    </row>
    <row r="747" spans="1:7">
      <c r="A747" s="7">
        <v>7.43</v>
      </c>
      <c r="B747" s="6">
        <v>106.14776611328125</v>
      </c>
      <c r="E747" s="5">
        <f t="shared" si="17"/>
        <v>10307.876579718528</v>
      </c>
    </row>
    <row r="748" spans="1:7">
      <c r="A748" s="7">
        <v>7.44</v>
      </c>
      <c r="B748" s="6">
        <v>125.75003884055398</v>
      </c>
      <c r="E748" s="5">
        <f t="shared" si="17"/>
        <v>14672.473529035446</v>
      </c>
    </row>
    <row r="749" spans="1:7">
      <c r="A749" s="7">
        <v>7.45</v>
      </c>
      <c r="B749" s="6">
        <v>128.30685702237216</v>
      </c>
      <c r="E749" s="5">
        <f t="shared" si="17"/>
        <v>15298.425549823098</v>
      </c>
    </row>
    <row r="750" spans="1:7">
      <c r="A750" s="7">
        <v>7.46</v>
      </c>
      <c r="B750" s="6">
        <v>120.0682206587358</v>
      </c>
      <c r="E750" s="5">
        <f t="shared" si="17"/>
        <v>13328.27947228051</v>
      </c>
    </row>
    <row r="751" spans="1:7">
      <c r="A751" s="7">
        <v>7.47</v>
      </c>
      <c r="B751" s="6">
        <v>109.69890247691761</v>
      </c>
      <c r="E751" s="5">
        <f t="shared" si="17"/>
        <v>11041.564658837055</v>
      </c>
    </row>
    <row r="752" spans="1:7">
      <c r="A752" s="7">
        <v>7.48</v>
      </c>
      <c r="B752" s="6">
        <v>103.1648115678267</v>
      </c>
      <c r="E752" s="5">
        <f t="shared" si="17"/>
        <v>9711.0694894366497</v>
      </c>
    </row>
    <row r="753" spans="1:5">
      <c r="A753" s="7">
        <v>7.49</v>
      </c>
      <c r="B753" s="6">
        <v>97.767084295099437</v>
      </c>
      <c r="E753" s="5">
        <f t="shared" si="17"/>
        <v>8676.3694846930175</v>
      </c>
    </row>
    <row r="754" spans="1:5">
      <c r="A754" s="7">
        <v>7.5</v>
      </c>
      <c r="B754" s="6">
        <v>95.494357022372157</v>
      </c>
      <c r="E754" s="5">
        <f t="shared" si="17"/>
        <v>8258.1391760406295</v>
      </c>
    </row>
    <row r="755" spans="1:5">
      <c r="A755" s="7">
        <v>7.51</v>
      </c>
      <c r="B755" s="6">
        <v>94.357993386008516</v>
      </c>
      <c r="E755" s="5">
        <f t="shared" si="17"/>
        <v>8052.8979886565849</v>
      </c>
    </row>
    <row r="756" spans="1:5">
      <c r="A756" s="7">
        <v>7.52</v>
      </c>
      <c r="B756" s="6">
        <v>92.937538840553984</v>
      </c>
      <c r="E756" s="5">
        <f t="shared" si="17"/>
        <v>7799.9783484347954</v>
      </c>
    </row>
    <row r="757" spans="1:5">
      <c r="A757" s="7">
        <v>7.53</v>
      </c>
      <c r="B757" s="6">
        <v>88.250038840553984</v>
      </c>
      <c r="E757" s="5">
        <f t="shared" si="17"/>
        <v>6993.9745726347028</v>
      </c>
    </row>
    <row r="758" spans="1:5">
      <c r="A758" s="7">
        <v>7.54</v>
      </c>
      <c r="B758" s="6">
        <v>82.426175204190343</v>
      </c>
      <c r="E758" s="5">
        <f t="shared" si="17"/>
        <v>6053.7926905456061</v>
      </c>
    </row>
    <row r="759" spans="1:5">
      <c r="A759" s="7">
        <v>7.55</v>
      </c>
      <c r="B759" s="6">
        <v>75.465947931463063</v>
      </c>
      <c r="E759" s="5">
        <f t="shared" si="17"/>
        <v>5019.140863324531</v>
      </c>
    </row>
    <row r="760" spans="1:5">
      <c r="A760" s="7">
        <v>7.56</v>
      </c>
      <c r="B760" s="6">
        <v>76.744357022372157</v>
      </c>
      <c r="E760" s="5">
        <f t="shared" si="17"/>
        <v>5201.915266022077</v>
      </c>
    </row>
    <row r="761" spans="1:5">
      <c r="A761" s="7">
        <v>7.57</v>
      </c>
      <c r="B761" s="6">
        <v>58.70458429509943</v>
      </c>
      <c r="E761" s="5">
        <f t="shared" si="17"/>
        <v>2925.1365518892126</v>
      </c>
    </row>
    <row r="762" spans="1:5">
      <c r="A762" s="7">
        <v>7.58</v>
      </c>
      <c r="B762" s="6">
        <v>44.073902476917617</v>
      </c>
      <c r="E762" s="5">
        <f t="shared" si="17"/>
        <v>1556.6062578630285</v>
      </c>
    </row>
    <row r="763" spans="1:5">
      <c r="A763" s="7">
        <v>7.59</v>
      </c>
      <c r="B763" s="6">
        <v>29.86935702237216</v>
      </c>
      <c r="E763" s="5">
        <f t="shared" si="17"/>
        <v>637.52736597569515</v>
      </c>
    </row>
    <row r="764" spans="1:5">
      <c r="A764" s="7">
        <v>7.6</v>
      </c>
      <c r="B764" s="6">
        <v>15.664811567826705</v>
      </c>
      <c r="E764" s="5">
        <f t="shared" si="17"/>
        <v>121.98669722885772</v>
      </c>
    </row>
    <row r="765" spans="1:5">
      <c r="A765" s="7">
        <v>7.61</v>
      </c>
      <c r="B765" s="6">
        <v>4.8693570223721592</v>
      </c>
      <c r="E765" s="5">
        <f t="shared" si="17"/>
        <v>6.2152617624885408E-2</v>
      </c>
    </row>
    <row r="766" spans="1:5">
      <c r="A766" s="7">
        <v>7.62</v>
      </c>
      <c r="B766" s="6">
        <v>-2.9431429776278408</v>
      </c>
      <c r="E766" s="5">
        <f t="shared" si="17"/>
        <v>57.201929693227925</v>
      </c>
    </row>
    <row r="767" spans="1:5">
      <c r="A767" s="7">
        <v>7.63</v>
      </c>
      <c r="B767" s="6">
        <v>-10.187461159446023</v>
      </c>
      <c r="E767" s="5">
        <f t="shared" si="17"/>
        <v>219.26246833275408</v>
      </c>
    </row>
    <row r="768" spans="1:5">
      <c r="A768" s="7">
        <v>7.64</v>
      </c>
      <c r="B768" s="6">
        <v>-21.551097523082387</v>
      </c>
      <c r="E768" s="5">
        <f t="shared" si="17"/>
        <v>684.92910688900315</v>
      </c>
    </row>
    <row r="769" spans="1:5">
      <c r="A769" s="7">
        <v>7.65</v>
      </c>
      <c r="B769" s="6">
        <v>-37.460188432173297</v>
      </c>
      <c r="E769" s="5">
        <f t="shared" si="17"/>
        <v>1770.7466983884128</v>
      </c>
    </row>
    <row r="770" spans="1:5">
      <c r="A770" s="7">
        <v>7.66</v>
      </c>
      <c r="B770" s="6">
        <v>-59.903370250355117</v>
      </c>
      <c r="E770" s="5">
        <f t="shared" si="17"/>
        <v>4163.2721163551878</v>
      </c>
    </row>
    <row r="771" spans="1:5">
      <c r="A771" s="7">
        <v>7.67</v>
      </c>
      <c r="B771" s="6">
        <v>-85.045415704900563</v>
      </c>
      <c r="E771" s="5">
        <f t="shared" si="17"/>
        <v>8039.8962341712167</v>
      </c>
    </row>
    <row r="772" spans="1:5">
      <c r="A772" s="7">
        <v>7.68</v>
      </c>
      <c r="B772" s="6">
        <v>-108.90905206853694</v>
      </c>
      <c r="E772" s="5">
        <f t="shared" si="17"/>
        <v>12888.85764208149</v>
      </c>
    </row>
    <row r="773" spans="1:5">
      <c r="A773" s="7">
        <v>7.69</v>
      </c>
      <c r="B773" s="6">
        <v>-119.70450661399148</v>
      </c>
      <c r="E773" s="5">
        <f t="shared" si="17"/>
        <v>15456.596062346291</v>
      </c>
    </row>
    <row r="774" spans="1:5">
      <c r="A774" s="7">
        <v>7.7</v>
      </c>
      <c r="B774" s="6">
        <v>-115.01700661399148</v>
      </c>
      <c r="E774" s="5">
        <f t="shared" si="17"/>
        <v>14313.025974510019</v>
      </c>
    </row>
    <row r="775" spans="1:5">
      <c r="A775" s="7">
        <v>7.71</v>
      </c>
      <c r="B775" s="6">
        <v>-107.91473388671875</v>
      </c>
      <c r="E775" s="5">
        <f t="shared" si="17"/>
        <v>12664.078204544594</v>
      </c>
    </row>
    <row r="776" spans="1:5">
      <c r="A776" s="7">
        <v>7.72</v>
      </c>
      <c r="B776" s="6">
        <v>-100.10223388671875</v>
      </c>
      <c r="E776" s="5">
        <f t="shared" si="17"/>
        <v>10966.757319514445</v>
      </c>
    </row>
    <row r="777" spans="1:5">
      <c r="A777" s="7">
        <v>7.73</v>
      </c>
      <c r="B777" s="6">
        <v>-94.846552068536937</v>
      </c>
      <c r="E777" s="5">
        <f t="shared" si="17"/>
        <v>9893.6054751635875</v>
      </c>
    </row>
    <row r="778" spans="1:5">
      <c r="A778" s="7">
        <v>7.74</v>
      </c>
      <c r="B778" s="6">
        <v>-91.011324795809657</v>
      </c>
      <c r="E778" s="5">
        <f t="shared" si="17"/>
        <v>9145.3603723058095</v>
      </c>
    </row>
    <row r="779" spans="1:5">
      <c r="A779" s="7">
        <v>7.75</v>
      </c>
      <c r="B779" s="6">
        <v>-90.869279341264203</v>
      </c>
      <c r="E779" s="5">
        <f t="shared" si="17"/>
        <v>9118.2125442308825</v>
      </c>
    </row>
    <row r="780" spans="1:5">
      <c r="A780" s="7">
        <v>7.76</v>
      </c>
      <c r="B780" s="6">
        <v>-93.568142977627843</v>
      </c>
      <c r="E780" s="5">
        <f t="shared" si="17"/>
        <v>9640.9217812702227</v>
      </c>
    </row>
    <row r="781" spans="1:5">
      <c r="A781" s="7">
        <v>7.77</v>
      </c>
      <c r="B781" s="6">
        <v>-92.005642977627843</v>
      </c>
      <c r="E781" s="5">
        <f t="shared" si="17"/>
        <v>9336.5250758551028</v>
      </c>
    </row>
    <row r="782" spans="1:5">
      <c r="A782" s="7">
        <v>7.78</v>
      </c>
      <c r="B782" s="6">
        <v>-95.272688432173297</v>
      </c>
      <c r="E782" s="5">
        <f t="shared" si="17"/>
        <v>9978.5597419296937</v>
      </c>
    </row>
    <row r="783" spans="1:5">
      <c r="A783" s="7">
        <v>7.79</v>
      </c>
      <c r="B783" s="6">
        <v>-90.869279341264203</v>
      </c>
      <c r="E783" s="5">
        <f t="shared" si="17"/>
        <v>9118.2125442308825</v>
      </c>
    </row>
    <row r="784" spans="1:5">
      <c r="A784" s="7">
        <v>7.8</v>
      </c>
      <c r="B784" s="6">
        <v>-20.272688432173297</v>
      </c>
      <c r="E784" s="5">
        <f t="shared" si="17"/>
        <v>619.64856382208632</v>
      </c>
    </row>
    <row r="785" spans="1:13">
      <c r="A785" s="7">
        <v>7.81</v>
      </c>
      <c r="B785" s="6">
        <v>-10.613597523082387</v>
      </c>
      <c r="E785" s="5">
        <f t="shared" si="17"/>
        <v>232.06410080134069</v>
      </c>
      <c r="F785" s="11"/>
      <c r="G785" s="11"/>
      <c r="H785" s="10"/>
      <c r="I785" s="10"/>
      <c r="J785" s="10"/>
      <c r="K785" s="10"/>
      <c r="L785" s="10"/>
      <c r="M785" s="10"/>
    </row>
    <row r="786" spans="1:13">
      <c r="A786" s="8">
        <v>7.82</v>
      </c>
      <c r="B786" s="6">
        <v>10.977311567826705</v>
      </c>
      <c r="C786" s="2">
        <f>A834-A786</f>
        <v>0.48000000000000043</v>
      </c>
      <c r="D786" s="2">
        <f>AVERAGE(B786:B833)</f>
        <v>6.4940019087358039</v>
      </c>
      <c r="E786" s="5">
        <f>(B786-$D$786)^2</f>
        <v>20.100065499297774</v>
      </c>
      <c r="F786" s="9">
        <f>SQRT(SUM(E786:E833)*0.01/C786)</f>
        <v>75.556298740718816</v>
      </c>
      <c r="G786" s="9">
        <f>C786*F786</f>
        <v>36.267023395545067</v>
      </c>
      <c r="H786" s="10"/>
      <c r="I786" s="10"/>
      <c r="J786" s="10"/>
      <c r="K786" s="10"/>
      <c r="L786" s="10"/>
      <c r="M786" s="10"/>
    </row>
    <row r="787" spans="1:13">
      <c r="A787" s="8">
        <v>7.83</v>
      </c>
      <c r="B787" s="6">
        <v>7.71026611328125</v>
      </c>
      <c r="E787" s="5">
        <f t="shared" ref="E787:E833" si="18">(B787-$D$786)^2</f>
        <v>1.4792986152585668</v>
      </c>
    </row>
    <row r="788" spans="1:13">
      <c r="A788" s="8">
        <v>7.84</v>
      </c>
      <c r="B788" s="6">
        <v>-4.9317793412642041</v>
      </c>
      <c r="E788" s="5">
        <f t="shared" si="18"/>
        <v>130.54847717285173</v>
      </c>
    </row>
    <row r="789" spans="1:13">
      <c r="A789" s="8">
        <v>7.85</v>
      </c>
      <c r="B789" s="6">
        <v>-13.170415704900568</v>
      </c>
      <c r="E789" s="5">
        <f t="shared" si="18"/>
        <v>386.68932008349248</v>
      </c>
    </row>
    <row r="790" spans="1:13">
      <c r="A790" s="8">
        <v>7.86</v>
      </c>
      <c r="B790" s="6">
        <v>-3.7954157049005683</v>
      </c>
      <c r="E790" s="5">
        <f t="shared" si="18"/>
        <v>105.87211482781042</v>
      </c>
    </row>
    <row r="791" spans="1:13">
      <c r="A791" s="8">
        <v>7.87</v>
      </c>
      <c r="B791" s="6">
        <v>5.0114024769176133</v>
      </c>
      <c r="E791" s="5">
        <f t="shared" si="18"/>
        <v>2.1981010752276213</v>
      </c>
    </row>
    <row r="792" spans="1:13">
      <c r="A792" s="8">
        <v>7.88</v>
      </c>
      <c r="B792" s="6">
        <v>17.653447931463067</v>
      </c>
      <c r="E792" s="5">
        <f t="shared" si="18"/>
        <v>124.53323553416332</v>
      </c>
    </row>
    <row r="793" spans="1:13">
      <c r="A793" s="8">
        <v>7.89</v>
      </c>
      <c r="B793" s="6">
        <v>40.948902476917617</v>
      </c>
      <c r="E793" s="5">
        <f t="shared" si="18"/>
        <v>1187.1401731632955</v>
      </c>
    </row>
    <row r="794" spans="1:13">
      <c r="A794" s="8">
        <v>7.9</v>
      </c>
      <c r="B794" s="6">
        <v>71.062538840553984</v>
      </c>
      <c r="E794" s="5">
        <f t="shared" si="18"/>
        <v>4169.0959615155689</v>
      </c>
    </row>
    <row r="795" spans="1:13">
      <c r="A795" s="8">
        <v>7.91</v>
      </c>
      <c r="B795" s="6">
        <v>101.6023115678267</v>
      </c>
      <c r="E795" s="5">
        <f t="shared" si="18"/>
        <v>9045.5905662095247</v>
      </c>
    </row>
    <row r="796" spans="1:13">
      <c r="A796" s="8">
        <v>7.92</v>
      </c>
      <c r="B796" s="6">
        <v>123.76140247691761</v>
      </c>
      <c r="E796" s="5">
        <f t="shared" si="18"/>
        <v>13751.643236018408</v>
      </c>
    </row>
    <row r="797" spans="1:13">
      <c r="A797" s="8">
        <v>7.93</v>
      </c>
      <c r="B797" s="6">
        <v>126.6023115678267</v>
      </c>
      <c r="E797" s="5">
        <f t="shared" si="18"/>
        <v>14426.006049164071</v>
      </c>
    </row>
    <row r="798" spans="1:13">
      <c r="A798" s="8">
        <v>7.94</v>
      </c>
      <c r="B798" s="6">
        <v>117.93753884055398</v>
      </c>
      <c r="E798" s="5">
        <f t="shared" si="18"/>
        <v>12419.661923873524</v>
      </c>
    </row>
    <row r="799" spans="1:13">
      <c r="A799" s="8">
        <v>7.95</v>
      </c>
      <c r="B799" s="6">
        <v>106.2898115678267</v>
      </c>
      <c r="E799" s="5">
        <f t="shared" si="18"/>
        <v>9959.2036255135026</v>
      </c>
    </row>
    <row r="800" spans="1:13">
      <c r="A800" s="8">
        <v>7.96</v>
      </c>
      <c r="B800" s="6">
        <v>98.051175204190343</v>
      </c>
      <c r="E800" s="5">
        <f t="shared" si="18"/>
        <v>8382.715981853893</v>
      </c>
    </row>
    <row r="801" spans="1:5">
      <c r="A801" s="8">
        <v>7.97</v>
      </c>
      <c r="B801" s="6">
        <v>91.801175204190343</v>
      </c>
      <c r="E801" s="5">
        <f t="shared" si="18"/>
        <v>7277.313815660711</v>
      </c>
    </row>
    <row r="802" spans="1:5">
      <c r="A802" s="8">
        <v>7.98</v>
      </c>
      <c r="B802" s="6">
        <v>89.812538840553984</v>
      </c>
      <c r="E802" s="5">
        <f t="shared" si="18"/>
        <v>6941.9785964587509</v>
      </c>
    </row>
    <row r="803" spans="1:5">
      <c r="A803" s="8">
        <v>7.99</v>
      </c>
      <c r="B803" s="6">
        <v>88.392084295099437</v>
      </c>
      <c r="E803" s="5">
        <f t="shared" si="18"/>
        <v>6707.2958985636042</v>
      </c>
    </row>
    <row r="804" spans="1:5">
      <c r="A804" s="8">
        <v>8</v>
      </c>
      <c r="B804" s="6">
        <v>88.676175204190343</v>
      </c>
      <c r="E804" s="5">
        <f t="shared" si="18"/>
        <v>6753.9096075641201</v>
      </c>
    </row>
    <row r="805" spans="1:5">
      <c r="A805" s="8">
        <v>8.01</v>
      </c>
      <c r="B805" s="6">
        <v>86.26140247691761</v>
      </c>
      <c r="E805" s="5">
        <f t="shared" si="18"/>
        <v>6362.838193404772</v>
      </c>
    </row>
    <row r="806" spans="1:5">
      <c r="A806" s="8">
        <v>8.02</v>
      </c>
      <c r="B806" s="6">
        <v>82.71026611328125</v>
      </c>
      <c r="E806" s="5">
        <f t="shared" si="18"/>
        <v>5808.9189292970741</v>
      </c>
    </row>
    <row r="807" spans="1:5">
      <c r="A807" s="8">
        <v>8.0299999999999994</v>
      </c>
      <c r="B807" s="6">
        <v>78.306857022372157</v>
      </c>
      <c r="E807" s="5">
        <f t="shared" si="18"/>
        <v>5157.0861595721262</v>
      </c>
    </row>
    <row r="808" spans="1:5">
      <c r="A808" s="8">
        <v>8.0399999999999991</v>
      </c>
      <c r="B808" s="6">
        <v>73.619357022372157</v>
      </c>
      <c r="E808" s="5">
        <f t="shared" si="18"/>
        <v>4505.8132991317852</v>
      </c>
    </row>
    <row r="809" spans="1:5">
      <c r="A809" s="8">
        <v>8.0500000000000007</v>
      </c>
      <c r="B809" s="6">
        <v>66.232993386008516</v>
      </c>
      <c r="E809" s="5">
        <f t="shared" si="18"/>
        <v>3568.7471027216616</v>
      </c>
    </row>
    <row r="810" spans="1:5">
      <c r="A810" s="8">
        <v>8.06</v>
      </c>
      <c r="B810" s="6">
        <v>55.15344793146307</v>
      </c>
      <c r="E810" s="5">
        <f t="shared" si="18"/>
        <v>2367.7416872387084</v>
      </c>
    </row>
    <row r="811" spans="1:5">
      <c r="A811" s="8">
        <v>8.07</v>
      </c>
      <c r="B811" s="6">
        <v>40.380720658735797</v>
      </c>
      <c r="E811" s="5">
        <f t="shared" si="18"/>
        <v>1148.3097076416011</v>
      </c>
    </row>
    <row r="812" spans="1:5">
      <c r="A812" s="8">
        <v>8.08</v>
      </c>
      <c r="B812" s="6">
        <v>27.454584295099433</v>
      </c>
      <c r="E812" s="5">
        <f t="shared" si="18"/>
        <v>439.34601397553723</v>
      </c>
    </row>
    <row r="813" spans="1:5">
      <c r="A813" s="8">
        <v>8.09</v>
      </c>
      <c r="B813" s="6">
        <v>12.539811567826705</v>
      </c>
      <c r="E813" s="5">
        <f t="shared" si="18"/>
        <v>36.551814433956842</v>
      </c>
    </row>
    <row r="814" spans="1:5">
      <c r="A814" s="8">
        <v>8.1</v>
      </c>
      <c r="B814" s="6">
        <v>2.0284479314630683</v>
      </c>
      <c r="E814" s="5">
        <f t="shared" si="18"/>
        <v>19.941172323936346</v>
      </c>
    </row>
    <row r="815" spans="1:5">
      <c r="A815" s="8">
        <v>8.11</v>
      </c>
      <c r="B815" s="6">
        <v>-5.6420066139914775</v>
      </c>
      <c r="E815" s="5">
        <f t="shared" si="18"/>
        <v>147.28270286370918</v>
      </c>
    </row>
    <row r="816" spans="1:5">
      <c r="A816" s="8">
        <v>8.1199999999999992</v>
      </c>
      <c r="B816" s="6">
        <v>-14.732915704900568</v>
      </c>
      <c r="E816" s="5">
        <f t="shared" si="18"/>
        <v>450.58203137610616</v>
      </c>
    </row>
    <row r="817" spans="1:5">
      <c r="A817" s="8">
        <v>8.1300000000000008</v>
      </c>
      <c r="B817" s="6">
        <v>-29.647688432173297</v>
      </c>
      <c r="E817" s="5">
        <f t="shared" si="18"/>
        <v>1306.2217806981621</v>
      </c>
    </row>
    <row r="818" spans="1:5">
      <c r="A818" s="8">
        <v>8.14</v>
      </c>
      <c r="B818" s="6">
        <v>-45.98291570490057</v>
      </c>
      <c r="E818" s="5">
        <f t="shared" si="18"/>
        <v>2753.8268822283794</v>
      </c>
    </row>
    <row r="819" spans="1:5">
      <c r="A819" s="8">
        <v>8.15</v>
      </c>
      <c r="B819" s="6">
        <v>-64.732915704900563</v>
      </c>
      <c r="E819" s="5">
        <f t="shared" si="18"/>
        <v>5073.2737927397438</v>
      </c>
    </row>
    <row r="820" spans="1:5">
      <c r="A820" s="8">
        <v>8.16</v>
      </c>
      <c r="B820" s="6">
        <v>-86.46587025035511</v>
      </c>
      <c r="E820" s="5">
        <f t="shared" si="18"/>
        <v>8641.5378318345247</v>
      </c>
    </row>
    <row r="821" spans="1:5">
      <c r="A821" s="8">
        <v>8.17</v>
      </c>
      <c r="B821" s="6">
        <v>-101.8067793412642</v>
      </c>
      <c r="E821" s="5">
        <f t="shared" si="18"/>
        <v>11729.059219360352</v>
      </c>
    </row>
    <row r="822" spans="1:5">
      <c r="A822" s="8">
        <v>8.18</v>
      </c>
      <c r="B822" s="6">
        <v>-109.90337025035511</v>
      </c>
      <c r="E822" s="5">
        <f t="shared" si="18"/>
        <v>13548.348245541911</v>
      </c>
    </row>
    <row r="823" spans="1:5">
      <c r="A823" s="8">
        <v>8.19</v>
      </c>
      <c r="B823" s="6">
        <v>-109.3351884321733</v>
      </c>
      <c r="E823" s="5">
        <f t="shared" si="18"/>
        <v>13416.401335030549</v>
      </c>
    </row>
    <row r="824" spans="1:5">
      <c r="A824" s="8">
        <v>8.1999999999999993</v>
      </c>
      <c r="B824" s="6">
        <v>-113.73859752308239</v>
      </c>
      <c r="E824" s="5">
        <f t="shared" si="18"/>
        <v>14455.877966132048</v>
      </c>
    </row>
    <row r="825" spans="1:5">
      <c r="A825" s="8">
        <v>8.2100000000000009</v>
      </c>
      <c r="B825" s="6">
        <v>-97.119279341264203</v>
      </c>
      <c r="E825" s="5">
        <f t="shared" si="18"/>
        <v>10735.712051391602</v>
      </c>
    </row>
    <row r="826" spans="1:5">
      <c r="A826" s="8">
        <v>8.2200000000000006</v>
      </c>
      <c r="B826" s="6">
        <v>-89.874961159446016</v>
      </c>
      <c r="E826" s="5">
        <f t="shared" si="18"/>
        <v>9286.97704283659</v>
      </c>
    </row>
    <row r="827" spans="1:5">
      <c r="A827" s="8">
        <v>8.23</v>
      </c>
      <c r="B827" s="6">
        <v>-87.60223388671875</v>
      </c>
      <c r="E827" s="5">
        <f t="shared" si="18"/>
        <v>8854.1015908737845</v>
      </c>
    </row>
    <row r="828" spans="1:5">
      <c r="A828" s="8">
        <v>8.24</v>
      </c>
      <c r="B828" s="6">
        <v>-88.312461159446016</v>
      </c>
      <c r="E828" s="5">
        <f t="shared" si="18"/>
        <v>8988.265439498522</v>
      </c>
    </row>
    <row r="829" spans="1:5">
      <c r="A829" s="8">
        <v>8.25</v>
      </c>
      <c r="B829" s="6">
        <v>-89.874961159446016</v>
      </c>
      <c r="E829" s="5">
        <f t="shared" si="18"/>
        <v>9286.97704283659</v>
      </c>
    </row>
    <row r="830" spans="1:5">
      <c r="A830" s="8">
        <v>8.26</v>
      </c>
      <c r="B830" s="6">
        <v>-94.420415704900563</v>
      </c>
      <c r="E830" s="5">
        <f t="shared" si="18"/>
        <v>10183.719682299403</v>
      </c>
    </row>
    <row r="831" spans="1:5">
      <c r="A831" s="8">
        <v>8.27</v>
      </c>
      <c r="B831" s="6">
        <v>-97.687461159446016</v>
      </c>
      <c r="E831" s="5">
        <f t="shared" si="18"/>
        <v>10853.777247026932</v>
      </c>
    </row>
    <row r="832" spans="1:5">
      <c r="A832" s="8">
        <v>8.2799999999999994</v>
      </c>
      <c r="B832" s="6">
        <v>-48.53973388671875</v>
      </c>
      <c r="E832" s="5">
        <f t="shared" si="18"/>
        <v>3028.7120756038958</v>
      </c>
    </row>
    <row r="833" spans="1:7">
      <c r="A833" s="8">
        <v>8.2899999999999991</v>
      </c>
      <c r="B833" s="6">
        <v>-1.9488247958096598</v>
      </c>
      <c r="E833" s="5">
        <f t="shared" si="18"/>
        <v>71.281322762986022</v>
      </c>
    </row>
    <row r="834" spans="1:7">
      <c r="A834" s="7">
        <v>8.3000000000000007</v>
      </c>
      <c r="B834" s="6">
        <v>-6.7783702503551133</v>
      </c>
      <c r="C834" s="2">
        <f>A881-A834</f>
        <v>0.46999999999999886</v>
      </c>
      <c r="D834" s="2">
        <f>AVERAGE(B834:B880)</f>
        <v>3.5033028637648109</v>
      </c>
      <c r="E834" s="5">
        <f>(B834-$D$834)^2</f>
        <v>105.7128020256165</v>
      </c>
      <c r="F834" s="2">
        <f>SQRT(SUM(E834:E880)*0.01/C834)</f>
        <v>80.167876671442059</v>
      </c>
      <c r="G834" s="2">
        <f>C834*F834</f>
        <v>37.678902035577678</v>
      </c>
    </row>
    <row r="835" spans="1:7">
      <c r="A835" s="7">
        <v>8.31</v>
      </c>
      <c r="B835" s="6">
        <v>-0.38632479580965912</v>
      </c>
      <c r="E835" s="5">
        <f t="shared" ref="E835:E880" si="19">(B835-$D$834)^2</f>
        <v>15.129203330126769</v>
      </c>
    </row>
    <row r="836" spans="1:7">
      <c r="A836" s="7">
        <v>8.32</v>
      </c>
      <c r="B836" s="6">
        <v>-11.323824795809658</v>
      </c>
      <c r="E836" s="5">
        <f t="shared" si="19"/>
        <v>219.84371463331826</v>
      </c>
    </row>
    <row r="837" spans="1:7">
      <c r="A837" s="7">
        <v>8.33</v>
      </c>
      <c r="B837" s="6">
        <v>-14.306779341264205</v>
      </c>
      <c r="E837" s="5">
        <f t="shared" si="19"/>
        <v>317.19902814989121</v>
      </c>
    </row>
    <row r="838" spans="1:7">
      <c r="A838" s="7">
        <v>8.34</v>
      </c>
      <c r="B838" s="6">
        <v>-6.9204157049005683</v>
      </c>
      <c r="E838" s="5">
        <f t="shared" si="19"/>
        <v>108.65390879873941</v>
      </c>
    </row>
    <row r="839" spans="1:7">
      <c r="A839" s="7">
        <v>8.35</v>
      </c>
      <c r="B839" s="6">
        <v>2.1704933860085229</v>
      </c>
      <c r="E839" s="5">
        <f t="shared" si="19"/>
        <v>1.7763811039969892</v>
      </c>
    </row>
    <row r="840" spans="1:7">
      <c r="A840" s="7">
        <v>8.36</v>
      </c>
      <c r="B840" s="6">
        <v>13.392084295099432</v>
      </c>
      <c r="E840" s="5">
        <f t="shared" si="19"/>
        <v>97.787998196708401</v>
      </c>
    </row>
    <row r="841" spans="1:7">
      <c r="A841" s="7">
        <v>8.3699999999999992</v>
      </c>
      <c r="B841" s="6">
        <v>32.568220658735797</v>
      </c>
      <c r="E841" s="5">
        <f t="shared" si="19"/>
        <v>844.76944642842102</v>
      </c>
    </row>
    <row r="842" spans="1:7">
      <c r="A842" s="7">
        <v>8.3800000000000008</v>
      </c>
      <c r="B842" s="6">
        <v>59.84094793146307</v>
      </c>
      <c r="E842" s="5">
        <f t="shared" si="19"/>
        <v>3173.9302517739461</v>
      </c>
    </row>
    <row r="843" spans="1:7">
      <c r="A843" s="7">
        <v>8.39</v>
      </c>
      <c r="B843" s="6">
        <v>90.664811567826703</v>
      </c>
      <c r="E843" s="5">
        <f t="shared" si="19"/>
        <v>7597.1285995682565</v>
      </c>
    </row>
    <row r="844" spans="1:7">
      <c r="A844" s="7">
        <v>8.4</v>
      </c>
      <c r="B844" s="6">
        <v>115.23867520419034</v>
      </c>
      <c r="E844" s="5">
        <f t="shared" si="19"/>
        <v>12484.79343205353</v>
      </c>
    </row>
    <row r="845" spans="1:7">
      <c r="A845" s="7">
        <v>8.41</v>
      </c>
      <c r="B845" s="6">
        <v>117.93753884055398</v>
      </c>
      <c r="E845" s="5">
        <f t="shared" si="19"/>
        <v>13095.194363591469</v>
      </c>
    </row>
    <row r="846" spans="1:7">
      <c r="A846" s="7">
        <v>8.42</v>
      </c>
      <c r="B846" s="6">
        <v>120.92049338600852</v>
      </c>
      <c r="E846" s="5">
        <f t="shared" si="19"/>
        <v>13786.796630136876</v>
      </c>
    </row>
    <row r="847" spans="1:7">
      <c r="A847" s="7">
        <v>8.43</v>
      </c>
      <c r="B847" s="6">
        <v>110.6932206587358</v>
      </c>
      <c r="E847" s="5">
        <f t="shared" si="19"/>
        <v>11489.678476892637</v>
      </c>
    </row>
    <row r="848" spans="1:7">
      <c r="A848" s="7">
        <v>8.44</v>
      </c>
      <c r="B848" s="6">
        <v>102.17049338600852</v>
      </c>
      <c r="E848" s="5">
        <f t="shared" si="19"/>
        <v>9735.2144855527367</v>
      </c>
    </row>
    <row r="849" spans="1:5">
      <c r="A849" s="7">
        <v>8.4499999999999993</v>
      </c>
      <c r="B849" s="6">
        <v>94.642084295099437</v>
      </c>
      <c r="E849" s="5">
        <f t="shared" si="19"/>
        <v>8306.2774807885835</v>
      </c>
    </row>
    <row r="850" spans="1:5">
      <c r="A850" s="7">
        <v>8.4600000000000009</v>
      </c>
      <c r="B850" s="6">
        <v>90.806857022372157</v>
      </c>
      <c r="E850" s="5">
        <f t="shared" si="19"/>
        <v>7621.9105687248848</v>
      </c>
    </row>
    <row r="851" spans="1:5">
      <c r="A851" s="7">
        <v>8.4700000000000006</v>
      </c>
      <c r="B851" s="6">
        <v>89.102311567826703</v>
      </c>
      <c r="E851" s="5">
        <f t="shared" si="19"/>
        <v>7327.1902911180632</v>
      </c>
    </row>
    <row r="852" spans="1:5">
      <c r="A852" s="7">
        <v>8.48</v>
      </c>
      <c r="B852" s="6">
        <v>89.244357022372157</v>
      </c>
      <c r="E852" s="5">
        <f t="shared" si="19"/>
        <v>7351.5283682292375</v>
      </c>
    </row>
    <row r="853" spans="1:5">
      <c r="A853" s="7">
        <v>8.49</v>
      </c>
      <c r="B853" s="6">
        <v>88.107993386008516</v>
      </c>
      <c r="E853" s="5">
        <f t="shared" si="19"/>
        <v>7157.9536583646332</v>
      </c>
    </row>
    <row r="854" spans="1:5">
      <c r="A854" s="7">
        <v>8.5</v>
      </c>
      <c r="B854" s="6">
        <v>86.97162974964489</v>
      </c>
      <c r="E854" s="5">
        <f t="shared" si="19"/>
        <v>6966.9615931281305</v>
      </c>
    </row>
    <row r="855" spans="1:5">
      <c r="A855" s="7">
        <v>8.51</v>
      </c>
      <c r="B855" s="6">
        <v>84.27276611328125</v>
      </c>
      <c r="E855" s="5">
        <f t="shared" si="19"/>
        <v>6523.7061936149858</v>
      </c>
    </row>
    <row r="856" spans="1:5">
      <c r="A856" s="7">
        <v>8.52</v>
      </c>
      <c r="B856" s="6">
        <v>81.857993386008516</v>
      </c>
      <c r="E856" s="5">
        <f t="shared" si="19"/>
        <v>6139.457526836587</v>
      </c>
    </row>
    <row r="857" spans="1:5">
      <c r="A857" s="7">
        <v>8.5299999999999994</v>
      </c>
      <c r="B857" s="6">
        <v>72.90912974964489</v>
      </c>
      <c r="E857" s="5">
        <f t="shared" si="19"/>
        <v>4817.1688057127531</v>
      </c>
    </row>
    <row r="858" spans="1:5">
      <c r="A858" s="7">
        <v>8.5399999999999991</v>
      </c>
      <c r="B858" s="6">
        <v>70.068220658735797</v>
      </c>
      <c r="E858" s="5">
        <f t="shared" si="19"/>
        <v>4430.8882810512441</v>
      </c>
    </row>
    <row r="859" spans="1:5">
      <c r="A859" s="7">
        <v>8.5500000000000007</v>
      </c>
      <c r="B859" s="6">
        <v>43.64776611328125</v>
      </c>
      <c r="E859" s="5">
        <f t="shared" si="19"/>
        <v>1611.5779295917762</v>
      </c>
    </row>
    <row r="860" spans="1:5">
      <c r="A860" s="7">
        <v>8.56</v>
      </c>
      <c r="B860" s="6">
        <v>26.74435702237216</v>
      </c>
      <c r="E860" s="5">
        <f t="shared" si="19"/>
        <v>540.1465984033199</v>
      </c>
    </row>
    <row r="861" spans="1:5">
      <c r="A861" s="7">
        <v>8.57</v>
      </c>
      <c r="B861" s="6">
        <v>11.119357022372158</v>
      </c>
      <c r="E861" s="5">
        <f t="shared" si="19"/>
        <v>58.004280946840275</v>
      </c>
    </row>
    <row r="862" spans="1:5">
      <c r="A862" s="7">
        <v>8.58</v>
      </c>
      <c r="B862" s="6">
        <v>-0.52837025035511365</v>
      </c>
      <c r="E862" s="5">
        <f t="shared" si="19"/>
        <v>16.254388099117453</v>
      </c>
    </row>
    <row r="863" spans="1:5">
      <c r="A863" s="7">
        <v>8.59</v>
      </c>
      <c r="B863" s="6">
        <v>-7.4885975230823867</v>
      </c>
      <c r="E863" s="5">
        <f t="shared" si="19"/>
        <v>120.82187411437157</v>
      </c>
    </row>
    <row r="864" spans="1:5">
      <c r="A864" s="7">
        <v>8.6</v>
      </c>
      <c r="B864" s="6">
        <v>-18.994279341264203</v>
      </c>
      <c r="E864" s="5">
        <f t="shared" si="19"/>
        <v>506.14120507203825</v>
      </c>
    </row>
    <row r="865" spans="1:5">
      <c r="A865" s="7">
        <v>8.61</v>
      </c>
      <c r="B865" s="6">
        <v>-38.028370250355117</v>
      </c>
      <c r="E865" s="5">
        <f t="shared" si="19"/>
        <v>1724.8798716581118</v>
      </c>
    </row>
    <row r="866" spans="1:5">
      <c r="A866" s="7">
        <v>8.6199999999999992</v>
      </c>
      <c r="B866" s="6">
        <v>-60.47155206853693</v>
      </c>
      <c r="E866" s="5">
        <f t="shared" si="19"/>
        <v>4092.7820636090519</v>
      </c>
    </row>
    <row r="867" spans="1:5">
      <c r="A867" s="7">
        <v>8.6300000000000008</v>
      </c>
      <c r="B867" s="6">
        <v>-88.02837025035511</v>
      </c>
      <c r="E867" s="5">
        <f t="shared" si="19"/>
        <v>8378.0471830701044</v>
      </c>
    </row>
    <row r="868" spans="1:5">
      <c r="A868" s="7">
        <v>8.64</v>
      </c>
      <c r="B868" s="6">
        <v>-111.32382479580966</v>
      </c>
      <c r="E868" s="5">
        <f t="shared" si="19"/>
        <v>13185.269246548212</v>
      </c>
    </row>
    <row r="869" spans="1:5">
      <c r="A869" s="7">
        <v>8.65</v>
      </c>
      <c r="B869" s="6">
        <v>-122.97155206853694</v>
      </c>
      <c r="E869" s="5">
        <f t="shared" si="19"/>
        <v>15995.888930146773</v>
      </c>
    </row>
    <row r="870" spans="1:5">
      <c r="A870" s="7">
        <v>8.66</v>
      </c>
      <c r="B870" s="6">
        <v>-122.68746115944602</v>
      </c>
      <c r="E870" s="5">
        <f t="shared" si="19"/>
        <v>15924.108924761682</v>
      </c>
    </row>
    <row r="871" spans="1:5">
      <c r="A871" s="7">
        <v>8.67</v>
      </c>
      <c r="B871" s="6">
        <v>-107.63064297762784</v>
      </c>
      <c r="E871" s="5">
        <f t="shared" si="19"/>
        <v>12350.753918277596</v>
      </c>
    </row>
    <row r="872" spans="1:5">
      <c r="A872" s="7">
        <v>8.68</v>
      </c>
      <c r="B872" s="6">
        <v>-104.9317793412642</v>
      </c>
      <c r="E872" s="5">
        <f t="shared" si="19"/>
        <v>11758.167052811401</v>
      </c>
    </row>
    <row r="873" spans="1:5">
      <c r="A873" s="7">
        <v>8.69</v>
      </c>
      <c r="B873" s="6">
        <v>-101.09655206853694</v>
      </c>
      <c r="E873" s="5">
        <f t="shared" si="19"/>
        <v>10941.129651858571</v>
      </c>
    </row>
    <row r="874" spans="1:5">
      <c r="A874" s="7">
        <v>8.6999999999999993</v>
      </c>
      <c r="B874" s="6">
        <v>-100.95450661399148</v>
      </c>
      <c r="E874" s="5">
        <f t="shared" si="19"/>
        <v>10911.433960891234</v>
      </c>
    </row>
    <row r="875" spans="1:5">
      <c r="A875" s="7">
        <v>8.7100000000000009</v>
      </c>
      <c r="B875" s="6">
        <v>-103.65337025035511</v>
      </c>
      <c r="E875" s="5">
        <f t="shared" si="19"/>
        <v>11482.552592886352</v>
      </c>
    </row>
    <row r="876" spans="1:5">
      <c r="A876" s="7">
        <v>8.7200000000000006</v>
      </c>
      <c r="B876" s="6">
        <v>-108.0567793412642</v>
      </c>
      <c r="E876" s="5">
        <f t="shared" si="19"/>
        <v>12445.651941592832</v>
      </c>
    </row>
    <row r="877" spans="1:5">
      <c r="A877" s="7">
        <v>8.73</v>
      </c>
      <c r="B877" s="6">
        <v>-108.62496115944602</v>
      </c>
      <c r="E877" s="5">
        <f t="shared" si="19"/>
        <v>12572.747592858877</v>
      </c>
    </row>
    <row r="878" spans="1:5">
      <c r="A878" s="7">
        <v>8.74</v>
      </c>
      <c r="B878" s="6">
        <v>-103.79541570490056</v>
      </c>
      <c r="E878" s="5">
        <f t="shared" si="19"/>
        <v>11513.015006477657</v>
      </c>
    </row>
    <row r="879" spans="1:5">
      <c r="A879" s="7">
        <v>8.75</v>
      </c>
      <c r="B879" s="6">
        <v>-74.67609752308239</v>
      </c>
      <c r="E879" s="5">
        <f t="shared" si="19"/>
        <v>6112.0186448469649</v>
      </c>
    </row>
    <row r="880" spans="1:5">
      <c r="A880" s="7">
        <v>8.76</v>
      </c>
      <c r="B880" s="6">
        <v>-6.7783702503551133</v>
      </c>
      <c r="E880" s="5">
        <f t="shared" si="19"/>
        <v>105.7128020256165</v>
      </c>
    </row>
    <row r="881" spans="1:7">
      <c r="A881" s="8">
        <v>8.77</v>
      </c>
      <c r="B881" s="6">
        <v>0.18185702237215862</v>
      </c>
      <c r="C881" s="2">
        <f>A927-A881</f>
        <v>0.46000000000000085</v>
      </c>
      <c r="D881" s="2">
        <f>AVERAGE(B881:B926)</f>
        <v>4.8199499077476631</v>
      </c>
      <c r="E881" s="5">
        <f>(B881-$D$81)^2</f>
        <v>3.3071976586067801E-2</v>
      </c>
      <c r="F881" s="2">
        <f>SQRT(SUM(E881:E926)*0.01/C881)</f>
        <v>81.501454754715382</v>
      </c>
      <c r="G881" s="2">
        <f>C881*F881</f>
        <v>37.490669187169146</v>
      </c>
    </row>
    <row r="882" spans="1:7">
      <c r="A882" s="8">
        <v>8.7799999999999994</v>
      </c>
      <c r="B882" s="6">
        <v>1.7443570223721592</v>
      </c>
      <c r="E882" s="5">
        <f t="shared" ref="E882:E926" si="20">(B882-$D$81)^2</f>
        <v>3.0427814214990656</v>
      </c>
    </row>
    <row r="883" spans="1:7">
      <c r="A883" s="8">
        <v>8.7899999999999991</v>
      </c>
      <c r="B883" s="6">
        <v>-7.7726884321732959</v>
      </c>
      <c r="E883" s="5">
        <f t="shared" si="20"/>
        <v>60.414685463640566</v>
      </c>
    </row>
    <row r="884" spans="1:7">
      <c r="A884" s="8">
        <v>8.8000000000000007</v>
      </c>
      <c r="B884" s="6">
        <v>-9.9033702503551133</v>
      </c>
      <c r="E884" s="5">
        <f t="shared" si="20"/>
        <v>98.076742315618702</v>
      </c>
    </row>
    <row r="885" spans="1:7">
      <c r="A885" s="8">
        <v>8.81</v>
      </c>
      <c r="B885" s="6">
        <v>-2.2329157049005683</v>
      </c>
      <c r="E885" s="5">
        <f t="shared" si="20"/>
        <v>4.985912545191602</v>
      </c>
    </row>
    <row r="886" spans="1:7">
      <c r="A886" s="8">
        <v>8.82</v>
      </c>
      <c r="B886" s="6">
        <v>7.8523115678267041</v>
      </c>
      <c r="E886" s="5">
        <f t="shared" si="20"/>
        <v>61.658796958225075</v>
      </c>
    </row>
    <row r="887" spans="1:7">
      <c r="A887" s="8">
        <v>8.83</v>
      </c>
      <c r="B887" s="6">
        <v>24.329584295099433</v>
      </c>
      <c r="E887" s="5">
        <f t="shared" si="20"/>
        <v>591.92867197234898</v>
      </c>
    </row>
    <row r="888" spans="1:7">
      <c r="A888" s="8">
        <v>8.84</v>
      </c>
      <c r="B888" s="6">
        <v>50.039811567826703</v>
      </c>
      <c r="E888" s="5">
        <f t="shared" si="20"/>
        <v>2503.9827417436031</v>
      </c>
    </row>
    <row r="889" spans="1:7">
      <c r="A889" s="8">
        <v>8.85</v>
      </c>
      <c r="B889" s="6">
        <v>84.130720658735797</v>
      </c>
      <c r="E889" s="5">
        <f t="shared" si="20"/>
        <v>7077.9781585582341</v>
      </c>
    </row>
    <row r="890" spans="1:7">
      <c r="A890" s="8">
        <v>8.86</v>
      </c>
      <c r="B890" s="6">
        <v>113.67617520419034</v>
      </c>
      <c r="E890" s="5">
        <f t="shared" si="20"/>
        <v>12922.27280905378</v>
      </c>
    </row>
    <row r="891" spans="1:7">
      <c r="A891" s="8">
        <v>8.8699999999999992</v>
      </c>
      <c r="B891" s="6">
        <v>131.00572065873578</v>
      </c>
      <c r="E891" s="5">
        <f t="shared" si="20"/>
        <v>17162.498845314713</v>
      </c>
    </row>
    <row r="892" spans="1:7">
      <c r="A892" s="8">
        <v>8.8800000000000008</v>
      </c>
      <c r="B892" s="6">
        <v>130.01140247691762</v>
      </c>
      <c r="E892" s="5">
        <f t="shared" si="20"/>
        <v>16902.964774015061</v>
      </c>
    </row>
    <row r="893" spans="1:7">
      <c r="A893" s="8">
        <v>8.89</v>
      </c>
      <c r="B893" s="6">
        <v>118.07958429509944</v>
      </c>
      <c r="E893" s="5">
        <f t="shared" si="20"/>
        <v>13942.788227303494</v>
      </c>
    </row>
    <row r="894" spans="1:7">
      <c r="A894" s="8">
        <v>8.9</v>
      </c>
      <c r="B894" s="6">
        <v>109.4148115678267</v>
      </c>
      <c r="E894" s="5">
        <f t="shared" si="20"/>
        <v>11971.600990423025</v>
      </c>
    </row>
    <row r="895" spans="1:7">
      <c r="A895" s="8">
        <v>8.91</v>
      </c>
      <c r="B895" s="6">
        <v>103.44890247691761</v>
      </c>
      <c r="E895" s="5">
        <f t="shared" si="20"/>
        <v>10701.675423678811</v>
      </c>
    </row>
    <row r="896" spans="1:7">
      <c r="A896" s="8">
        <v>8.92</v>
      </c>
      <c r="B896" s="6">
        <v>99.89776611328125</v>
      </c>
      <c r="E896" s="5">
        <f t="shared" si="20"/>
        <v>9979.5636744238436</v>
      </c>
    </row>
    <row r="897" spans="1:5">
      <c r="A897" s="8">
        <v>8.93</v>
      </c>
      <c r="B897" s="6">
        <v>98.903447931463063</v>
      </c>
      <c r="E897" s="5">
        <f t="shared" si="20"/>
        <v>9781.8920127316251</v>
      </c>
    </row>
    <row r="898" spans="1:5">
      <c r="A898" s="8">
        <v>8.94</v>
      </c>
      <c r="B898" s="6">
        <v>96.77276611328125</v>
      </c>
      <c r="E898" s="5">
        <f t="shared" si="20"/>
        <v>9364.9682612158358</v>
      </c>
    </row>
    <row r="899" spans="1:5">
      <c r="A899" s="8">
        <v>8.9499999999999993</v>
      </c>
      <c r="B899" s="6">
        <v>91.943220658735797</v>
      </c>
      <c r="E899" s="5">
        <f t="shared" si="20"/>
        <v>8453.5558251009807</v>
      </c>
    </row>
    <row r="900" spans="1:5">
      <c r="A900" s="8">
        <v>8.9600000000000009</v>
      </c>
      <c r="B900" s="6">
        <v>85.267084295099437</v>
      </c>
      <c r="E900" s="5">
        <f t="shared" si="20"/>
        <v>7270.4756641875929</v>
      </c>
    </row>
    <row r="901" spans="1:5">
      <c r="A901" s="8">
        <v>8.9700000000000006</v>
      </c>
      <c r="B901" s="6">
        <v>78.732993386008516</v>
      </c>
      <c r="E901" s="5">
        <f t="shared" si="20"/>
        <v>6198.8842475212605</v>
      </c>
    </row>
    <row r="902" spans="1:5">
      <c r="A902" s="8">
        <v>8.98</v>
      </c>
      <c r="B902" s="6">
        <v>72.19890247691761</v>
      </c>
      <c r="E902" s="5">
        <f t="shared" si="20"/>
        <v>5212.68151887146</v>
      </c>
    </row>
    <row r="903" spans="1:5">
      <c r="A903" s="8">
        <v>8.99</v>
      </c>
      <c r="B903" s="6">
        <v>67.653447931463063</v>
      </c>
      <c r="E903" s="5">
        <f t="shared" si="20"/>
        <v>4576.9890170151839</v>
      </c>
    </row>
    <row r="904" spans="1:5">
      <c r="A904" s="8">
        <v>9</v>
      </c>
      <c r="B904" s="6">
        <v>56.005720658735797</v>
      </c>
      <c r="E904" s="5">
        <f t="shared" si="20"/>
        <v>3136.6407465043458</v>
      </c>
    </row>
    <row r="905" spans="1:5">
      <c r="A905" s="8">
        <v>9.01</v>
      </c>
      <c r="B905" s="6">
        <v>41.375038840553977</v>
      </c>
      <c r="E905" s="5">
        <f t="shared" si="20"/>
        <v>1711.8938390573501</v>
      </c>
    </row>
    <row r="906" spans="1:5">
      <c r="A906" s="8">
        <v>9.02</v>
      </c>
      <c r="B906" s="6">
        <v>25.18185702237216</v>
      </c>
      <c r="E906" s="5">
        <f t="shared" si="20"/>
        <v>634.12592309519403</v>
      </c>
    </row>
    <row r="907" spans="1:5">
      <c r="A907" s="8">
        <v>9.0299999999999994</v>
      </c>
      <c r="B907" s="6">
        <v>10.267084295099432</v>
      </c>
      <c r="E907" s="5">
        <f t="shared" si="20"/>
        <v>105.41301992267739</v>
      </c>
    </row>
    <row r="908" spans="1:5">
      <c r="A908" s="8">
        <v>9.0399999999999991</v>
      </c>
      <c r="B908" s="6">
        <v>-0.10223388671875</v>
      </c>
      <c r="E908" s="5">
        <f t="shared" si="20"/>
        <v>1.0451767593622208E-2</v>
      </c>
    </row>
    <row r="909" spans="1:5">
      <c r="A909" s="8">
        <v>9.0500000000000007</v>
      </c>
      <c r="B909" s="6">
        <v>-9.0510975230823867</v>
      </c>
      <c r="E909" s="5">
        <f t="shared" si="20"/>
        <v>81.922366372348122</v>
      </c>
    </row>
    <row r="910" spans="1:5">
      <c r="A910" s="8">
        <v>9.06</v>
      </c>
      <c r="B910" s="6">
        <v>-23.255642977627843</v>
      </c>
      <c r="E910" s="5">
        <f t="shared" si="20"/>
        <v>540.82493030289118</v>
      </c>
    </row>
    <row r="911" spans="1:5">
      <c r="A911" s="8">
        <v>9.07</v>
      </c>
      <c r="B911" s="6">
        <v>-41.29541570490057</v>
      </c>
      <c r="E911" s="5">
        <f t="shared" si="20"/>
        <v>1705.3113582405485</v>
      </c>
    </row>
    <row r="912" spans="1:5">
      <c r="A912" s="8">
        <v>9.08</v>
      </c>
      <c r="B912" s="6">
        <v>-64.732915704900563</v>
      </c>
      <c r="E912" s="5">
        <f t="shared" si="20"/>
        <v>4190.350375657762</v>
      </c>
    </row>
    <row r="913" spans="1:7">
      <c r="A913" s="8">
        <v>9.09</v>
      </c>
      <c r="B913" s="6">
        <v>-92.431779341264203</v>
      </c>
      <c r="E913" s="5">
        <f t="shared" si="20"/>
        <v>8543.6338321921558</v>
      </c>
    </row>
    <row r="914" spans="1:7">
      <c r="A914" s="8">
        <v>9.1</v>
      </c>
      <c r="B914" s="6">
        <v>-113.17041570490056</v>
      </c>
      <c r="E914" s="5">
        <f t="shared" si="20"/>
        <v>12807.542990820004</v>
      </c>
    </row>
    <row r="915" spans="1:7">
      <c r="A915" s="8">
        <v>9.11</v>
      </c>
      <c r="B915" s="6">
        <v>-122.68746115944602</v>
      </c>
      <c r="E915" s="5">
        <f t="shared" si="20"/>
        <v>15052.213125750575</v>
      </c>
    </row>
    <row r="916" spans="1:7">
      <c r="A916" s="8">
        <v>9.1199999999999992</v>
      </c>
      <c r="B916" s="6">
        <v>-121.12496115944602</v>
      </c>
      <c r="E916" s="5">
        <f t="shared" si="20"/>
        <v>14671.256215877305</v>
      </c>
    </row>
    <row r="917" spans="1:7">
      <c r="A917" s="8">
        <v>9.1300000000000008</v>
      </c>
      <c r="B917" s="6">
        <v>-114.0226884321733</v>
      </c>
      <c r="E917" s="5">
        <f t="shared" si="20"/>
        <v>13001.173477300466</v>
      </c>
    </row>
    <row r="918" spans="1:7">
      <c r="A918" s="8">
        <v>9.14</v>
      </c>
      <c r="B918" s="6">
        <v>-106.35223388671875</v>
      </c>
      <c r="E918" s="5">
        <f t="shared" si="20"/>
        <v>11310.797652695328</v>
      </c>
    </row>
    <row r="919" spans="1:7">
      <c r="A919" s="8">
        <v>9.15</v>
      </c>
      <c r="B919" s="6">
        <v>-101.5226884321733</v>
      </c>
      <c r="E919" s="5">
        <f t="shared" si="20"/>
        <v>10306.856266496134</v>
      </c>
    </row>
    <row r="920" spans="1:7">
      <c r="A920" s="8">
        <v>9.16</v>
      </c>
      <c r="B920" s="6">
        <v>-100.38632479580966</v>
      </c>
      <c r="E920" s="5">
        <f t="shared" si="20"/>
        <v>10077.414206009789</v>
      </c>
    </row>
    <row r="921" spans="1:7">
      <c r="A921" s="8">
        <v>9.17</v>
      </c>
      <c r="B921" s="6">
        <v>-100.67041570490056</v>
      </c>
      <c r="E921" s="5">
        <f t="shared" si="20"/>
        <v>10134.532598197489</v>
      </c>
    </row>
    <row r="922" spans="1:7">
      <c r="A922" s="8">
        <v>9.18</v>
      </c>
      <c r="B922" s="6">
        <v>-102.80109752308239</v>
      </c>
      <c r="E922" s="5">
        <f t="shared" si="20"/>
        <v>10568.065651950297</v>
      </c>
    </row>
    <row r="923" spans="1:7">
      <c r="A923" s="8">
        <v>9.19</v>
      </c>
      <c r="B923" s="6">
        <v>-103.51132479580966</v>
      </c>
      <c r="E923" s="5">
        <f t="shared" si="20"/>
        <v>10714.594360983599</v>
      </c>
    </row>
    <row r="924" spans="1:7">
      <c r="A924" s="8">
        <v>9.1999999999999993</v>
      </c>
      <c r="B924" s="6">
        <v>-100.2442793412642</v>
      </c>
      <c r="E924" s="5">
        <f t="shared" si="20"/>
        <v>10048.915540649408</v>
      </c>
    </row>
    <row r="925" spans="1:7">
      <c r="A925" s="8">
        <v>9.2100000000000009</v>
      </c>
      <c r="B925" s="6">
        <v>-36.892006613991477</v>
      </c>
      <c r="E925" s="5">
        <f t="shared" si="20"/>
        <v>1361.0201520067908</v>
      </c>
    </row>
    <row r="926" spans="1:7">
      <c r="A926" s="8">
        <v>9.2200000000000006</v>
      </c>
      <c r="B926" s="6">
        <v>-2.2329157049005683</v>
      </c>
      <c r="E926" s="5">
        <f t="shared" si="20"/>
        <v>4.985912545191602</v>
      </c>
    </row>
    <row r="927" spans="1:7">
      <c r="A927" s="7">
        <v>9.23</v>
      </c>
      <c r="B927" s="6">
        <v>-6.0681429776278408</v>
      </c>
      <c r="C927" s="2">
        <f>A970-A927</f>
        <v>0.42999999999999972</v>
      </c>
      <c r="D927" s="2">
        <f>AVERAGE(B927:B969)</f>
        <v>4.5819627306174011</v>
      </c>
      <c r="E927" s="5">
        <f>(B927-$D$927)^2</f>
        <v>113.42475159679789</v>
      </c>
      <c r="F927" s="2">
        <f>SQRT(SUM(E927:E969)*0.01/C927)</f>
        <v>86.17945834110219</v>
      </c>
      <c r="G927" s="2">
        <f>C927*F927</f>
        <v>37.057167086673914</v>
      </c>
    </row>
    <row r="928" spans="1:7">
      <c r="A928" s="7">
        <v>9.24</v>
      </c>
      <c r="B928" s="6">
        <v>-2.6590520685369317</v>
      </c>
      <c r="E928" s="5">
        <f t="shared" ref="E928:E969" si="21">(B928-$D$927)^2</f>
        <v>52.432295321572063</v>
      </c>
    </row>
    <row r="929" spans="1:5">
      <c r="A929" s="7">
        <v>9.25</v>
      </c>
      <c r="B929" s="6">
        <v>-4.6476884321732967</v>
      </c>
      <c r="E929" s="5">
        <f t="shared" si="21"/>
        <v>85.186460586803705</v>
      </c>
    </row>
    <row r="930" spans="1:5">
      <c r="A930" s="7">
        <v>9.26</v>
      </c>
      <c r="B930" s="6">
        <v>-6.9204157049005683</v>
      </c>
      <c r="E930" s="5">
        <f t="shared" si="21"/>
        <v>132.30470967386879</v>
      </c>
    </row>
    <row r="931" spans="1:5">
      <c r="A931" s="7">
        <v>9.27</v>
      </c>
      <c r="B931" s="6">
        <v>3.02276611328125</v>
      </c>
      <c r="E931" s="5">
        <f t="shared" si="21"/>
        <v>2.4310940915124961</v>
      </c>
    </row>
    <row r="932" spans="1:5">
      <c r="A932" s="7">
        <v>9.2799999999999994</v>
      </c>
      <c r="B932" s="6">
        <v>17.227311567826703</v>
      </c>
      <c r="E932" s="5">
        <f t="shared" si="21"/>
        <v>159.90484721471063</v>
      </c>
    </row>
    <row r="933" spans="1:5">
      <c r="A933" s="7">
        <v>9.2899999999999991</v>
      </c>
      <c r="B933" s="6">
        <v>42.65344793146307</v>
      </c>
      <c r="E933" s="5">
        <f t="shared" si="21"/>
        <v>1449.4379853982109</v>
      </c>
    </row>
    <row r="934" spans="1:5">
      <c r="A934" s="7">
        <v>9.3000000000000007</v>
      </c>
      <c r="B934" s="6">
        <v>78.875038840553984</v>
      </c>
      <c r="E934" s="5">
        <f t="shared" si="21"/>
        <v>5519.461157876829</v>
      </c>
    </row>
    <row r="935" spans="1:5">
      <c r="A935" s="7">
        <v>9.31</v>
      </c>
      <c r="B935" s="6">
        <v>115.09662974964489</v>
      </c>
      <c r="E935" s="5">
        <f t="shared" si="21"/>
        <v>12213.49162632652</v>
      </c>
    </row>
    <row r="936" spans="1:5">
      <c r="A936" s="7">
        <v>9.32</v>
      </c>
      <c r="B936" s="6">
        <v>138.10799338600853</v>
      </c>
      <c r="E936" s="5">
        <f t="shared" si="21"/>
        <v>17829.200862584454</v>
      </c>
    </row>
    <row r="937" spans="1:5">
      <c r="A937" s="7">
        <v>9.33</v>
      </c>
      <c r="B937" s="6">
        <v>137.82390247691762</v>
      </c>
      <c r="E937" s="5">
        <f t="shared" si="21"/>
        <v>17753.414507356702</v>
      </c>
    </row>
    <row r="938" spans="1:5">
      <c r="A938" s="7">
        <v>9.34</v>
      </c>
      <c r="B938" s="6">
        <v>125.75003884055398</v>
      </c>
      <c r="E938" s="5">
        <f t="shared" si="21"/>
        <v>14681.702668183383</v>
      </c>
    </row>
    <row r="939" spans="1:5">
      <c r="A939" s="7">
        <v>9.35</v>
      </c>
      <c r="B939" s="6">
        <v>113.39208429509944</v>
      </c>
      <c r="E939" s="5">
        <f t="shared" si="21"/>
        <v>11839.642554877357</v>
      </c>
    </row>
    <row r="940" spans="1:5">
      <c r="A940" s="7">
        <v>9.36</v>
      </c>
      <c r="B940" s="6">
        <v>105.72162974964489</v>
      </c>
      <c r="E940" s="5">
        <f t="shared" si="21"/>
        <v>10229.232244719757</v>
      </c>
    </row>
    <row r="941" spans="1:5">
      <c r="A941" s="7">
        <v>9.3699999999999992</v>
      </c>
      <c r="B941" s="6">
        <v>98.051175204190343</v>
      </c>
      <c r="E941" s="5">
        <f t="shared" si="21"/>
        <v>8736.4936804299232</v>
      </c>
    </row>
    <row r="942" spans="1:5">
      <c r="A942" s="7">
        <v>9.3800000000000008</v>
      </c>
      <c r="B942" s="6">
        <v>99.329584295099437</v>
      </c>
      <c r="E942" s="5">
        <f t="shared" si="21"/>
        <v>8977.1117921263012</v>
      </c>
    </row>
    <row r="943" spans="1:5">
      <c r="A943" s="7">
        <v>9.39</v>
      </c>
      <c r="B943" s="6">
        <v>96.630720658735797</v>
      </c>
      <c r="E943" s="5">
        <f t="shared" si="21"/>
        <v>8472.9738361093387</v>
      </c>
    </row>
    <row r="944" spans="1:5">
      <c r="A944" s="7">
        <v>9.4</v>
      </c>
      <c r="B944" s="6">
        <v>92.369357022372157</v>
      </c>
      <c r="E944" s="5">
        <f t="shared" si="21"/>
        <v>7706.6265965360144</v>
      </c>
    </row>
    <row r="945" spans="1:5">
      <c r="A945" s="7">
        <v>9.41</v>
      </c>
      <c r="B945" s="6">
        <v>87.113675204190343</v>
      </c>
      <c r="E945" s="5">
        <f t="shared" si="21"/>
        <v>6811.483563820515</v>
      </c>
    </row>
    <row r="946" spans="1:5">
      <c r="A946" s="7">
        <v>9.42</v>
      </c>
      <c r="B946" s="6">
        <v>80.01140247691761</v>
      </c>
      <c r="E946" s="5">
        <f t="shared" si="21"/>
        <v>5689.6003804407328</v>
      </c>
    </row>
    <row r="947" spans="1:5">
      <c r="A947" s="7">
        <v>9.43</v>
      </c>
      <c r="B947" s="6">
        <v>73.33526611328125</v>
      </c>
      <c r="E947" s="5">
        <f t="shared" si="21"/>
        <v>4727.0167260286153</v>
      </c>
    </row>
    <row r="948" spans="1:5">
      <c r="A948" s="7">
        <v>9.44</v>
      </c>
      <c r="B948" s="6">
        <v>67.937538840553984</v>
      </c>
      <c r="E948" s="5">
        <f t="shared" si="21"/>
        <v>4013.9290242219672</v>
      </c>
    </row>
    <row r="949" spans="1:5">
      <c r="A949" s="7">
        <v>9.4499999999999993</v>
      </c>
      <c r="B949" s="6">
        <v>55.011402476917617</v>
      </c>
      <c r="E949" s="5">
        <f t="shared" si="21"/>
        <v>2543.1283931257244</v>
      </c>
    </row>
    <row r="950" spans="1:5">
      <c r="A950" s="7">
        <v>9.4600000000000009</v>
      </c>
      <c r="B950" s="6">
        <v>38.96026611328125</v>
      </c>
      <c r="E950" s="5">
        <f t="shared" si="21"/>
        <v>1181.8677434704769</v>
      </c>
    </row>
    <row r="951" spans="1:5">
      <c r="A951" s="7">
        <v>9.4700000000000006</v>
      </c>
      <c r="B951" s="6">
        <v>21.346629749644887</v>
      </c>
      <c r="E951" s="5">
        <f t="shared" si="21"/>
        <v>281.05406025886788</v>
      </c>
    </row>
    <row r="952" spans="1:5">
      <c r="A952" s="7">
        <v>9.48</v>
      </c>
      <c r="B952" s="6">
        <v>8.5625388405539766</v>
      </c>
      <c r="E952" s="5">
        <f t="shared" si="21"/>
        <v>15.844986166997801</v>
      </c>
    </row>
    <row r="953" spans="1:5">
      <c r="A953" s="7">
        <v>9.49</v>
      </c>
      <c r="B953" s="6">
        <v>-3.22723388671875</v>
      </c>
      <c r="E953" s="5">
        <f t="shared" si="21"/>
        <v>60.983551808214386</v>
      </c>
    </row>
    <row r="954" spans="1:5">
      <c r="A954" s="7">
        <v>9.5</v>
      </c>
      <c r="B954" s="6">
        <v>-13.880642977627842</v>
      </c>
      <c r="E954" s="5">
        <f t="shared" si="21"/>
        <v>340.86780953812979</v>
      </c>
    </row>
    <row r="955" spans="1:5">
      <c r="A955" s="7">
        <v>9.51</v>
      </c>
      <c r="B955" s="6">
        <v>-32.488597523082383</v>
      </c>
      <c r="E955" s="5">
        <f t="shared" si="21"/>
        <v>1374.226437523186</v>
      </c>
    </row>
    <row r="956" spans="1:5">
      <c r="A956" s="7">
        <v>9.52</v>
      </c>
      <c r="B956" s="6">
        <v>-57.630642977627843</v>
      </c>
      <c r="E956" s="5">
        <f t="shared" si="21"/>
        <v>3870.4083090095883</v>
      </c>
    </row>
    <row r="957" spans="1:5">
      <c r="A957" s="7">
        <v>9.5299999999999994</v>
      </c>
      <c r="B957" s="6">
        <v>-87.60223388671875</v>
      </c>
      <c r="E957" s="5">
        <f t="shared" si="21"/>
        <v>8497.9261059836899</v>
      </c>
    </row>
    <row r="958" spans="1:5">
      <c r="A958" s="7">
        <v>9.5399999999999991</v>
      </c>
      <c r="B958" s="6">
        <v>-114.0226884321733</v>
      </c>
      <c r="E958" s="5">
        <f t="shared" si="21"/>
        <v>14067.063277447271</v>
      </c>
    </row>
    <row r="959" spans="1:5">
      <c r="A959" s="7">
        <v>9.5500000000000007</v>
      </c>
      <c r="B959" s="6">
        <v>-126.66473388671875</v>
      </c>
      <c r="E959" s="5">
        <f t="shared" si="21"/>
        <v>17225.695372963073</v>
      </c>
    </row>
    <row r="960" spans="1:5">
      <c r="A960" s="7">
        <v>9.56</v>
      </c>
      <c r="B960" s="6">
        <v>-125.95450661399148</v>
      </c>
      <c r="E960" s="5">
        <f t="shared" si="21"/>
        <v>17039.769828956018</v>
      </c>
    </row>
    <row r="961" spans="1:7">
      <c r="A961" s="7">
        <v>9.57</v>
      </c>
      <c r="B961" s="6">
        <v>-117.71587025035511</v>
      </c>
      <c r="E961" s="5">
        <f t="shared" si="21"/>
        <v>14956.759951841848</v>
      </c>
    </row>
    <row r="962" spans="1:7">
      <c r="A962" s="7">
        <v>9.58</v>
      </c>
      <c r="B962" s="6">
        <v>-108.62496115944602</v>
      </c>
      <c r="E962" s="5">
        <f t="shared" si="21"/>
        <v>12815.807616650613</v>
      </c>
    </row>
    <row r="963" spans="1:7">
      <c r="A963" s="7">
        <v>9.59</v>
      </c>
      <c r="B963" s="6">
        <v>-103.65337025035511</v>
      </c>
      <c r="E963" s="5">
        <f t="shared" si="21"/>
        <v>11714.887305501998</v>
      </c>
    </row>
    <row r="964" spans="1:7">
      <c r="A964" s="7">
        <v>9.6</v>
      </c>
      <c r="B964" s="6">
        <v>-102.51700661399148</v>
      </c>
      <c r="E964" s="5">
        <f t="shared" si="21"/>
        <v>11470.189234677475</v>
      </c>
    </row>
    <row r="965" spans="1:7">
      <c r="A965" s="7">
        <v>9.61</v>
      </c>
      <c r="B965" s="6">
        <v>-105.64200661399148</v>
      </c>
      <c r="E965" s="5">
        <f t="shared" si="21"/>
        <v>12149.32341808128</v>
      </c>
    </row>
    <row r="966" spans="1:7">
      <c r="A966" s="7">
        <v>9.6199999999999992</v>
      </c>
      <c r="B966" s="6">
        <v>-110.75564297762784</v>
      </c>
      <c r="E966" s="5">
        <f t="shared" si="21"/>
        <v>13302.763290510647</v>
      </c>
    </row>
    <row r="967" spans="1:7">
      <c r="A967" s="7">
        <v>9.6300000000000008</v>
      </c>
      <c r="B967" s="6">
        <v>-112.7442793412642</v>
      </c>
      <c r="E967" s="5">
        <f t="shared" si="21"/>
        <v>13765.447078709762</v>
      </c>
    </row>
    <row r="968" spans="1:7">
      <c r="A968" s="7">
        <v>9.64</v>
      </c>
      <c r="B968" s="6">
        <v>-108.48291570490056</v>
      </c>
      <c r="E968" s="5">
        <f t="shared" si="21"/>
        <v>12783.666735638457</v>
      </c>
    </row>
    <row r="969" spans="1:7">
      <c r="A969" s="7">
        <v>9.65</v>
      </c>
      <c r="B969" s="6">
        <v>-47.403370250355117</v>
      </c>
      <c r="E969" s="5">
        <f t="shared" si="21"/>
        <v>2702.4748451425889</v>
      </c>
    </row>
    <row r="970" spans="1:7">
      <c r="A970" s="8">
        <v>9.66</v>
      </c>
      <c r="B970" s="6">
        <v>10.125038840553977</v>
      </c>
      <c r="C970" s="2">
        <f>A1015-A970</f>
        <v>0.44999999999999929</v>
      </c>
      <c r="D970" s="2">
        <f>AVERAGE(B970:B1014)</f>
        <v>2.738675204190347</v>
      </c>
      <c r="E970" s="5">
        <f>(B970-$D$970)^2</f>
        <v>54.558367768594941</v>
      </c>
      <c r="F970" s="2">
        <f>SQRT(SUM(E970:E1014)*0.01/C970)</f>
        <v>88.426162304951632</v>
      </c>
      <c r="G970" s="2">
        <f>C970*F970</f>
        <v>39.791773037228168</v>
      </c>
    </row>
    <row r="971" spans="1:7">
      <c r="A971" s="8">
        <v>9.67</v>
      </c>
      <c r="B971" s="6">
        <v>-5.0738247958096601</v>
      </c>
      <c r="E971" s="5">
        <f t="shared" ref="E971:E1014" si="22">(B971-$D$970)^2</f>
        <v>61.035156250000114</v>
      </c>
    </row>
    <row r="972" spans="1:7">
      <c r="A972" s="8">
        <v>9.68</v>
      </c>
      <c r="B972" s="6">
        <v>-0.38632479580965917</v>
      </c>
      <c r="E972" s="5">
        <f t="shared" si="22"/>
        <v>9.7656250000000391</v>
      </c>
    </row>
    <row r="973" spans="1:7">
      <c r="A973" s="8">
        <v>9.69</v>
      </c>
      <c r="B973" s="6">
        <v>-7.6306429776278408</v>
      </c>
      <c r="E973" s="5">
        <f t="shared" si="22"/>
        <v>107.52275955578523</v>
      </c>
    </row>
    <row r="974" spans="1:7">
      <c r="A974" s="8">
        <v>9.6999999999999993</v>
      </c>
      <c r="B974" s="6">
        <v>-6.0681429776278408</v>
      </c>
      <c r="E974" s="5">
        <f t="shared" si="22"/>
        <v>77.560046487603401</v>
      </c>
    </row>
    <row r="975" spans="1:7">
      <c r="A975" s="8">
        <v>9.7100000000000009</v>
      </c>
      <c r="B975" s="6">
        <v>1.46026611328125</v>
      </c>
      <c r="E975" s="5">
        <f t="shared" si="22"/>
        <v>1.6343298037190239</v>
      </c>
    </row>
    <row r="976" spans="1:7">
      <c r="A976" s="8">
        <v>9.7200000000000006</v>
      </c>
      <c r="B976" s="6">
        <v>11.545493386008523</v>
      </c>
      <c r="E976" s="5">
        <f t="shared" si="22"/>
        <v>77.560046487603202</v>
      </c>
    </row>
    <row r="977" spans="1:5">
      <c r="A977" s="8">
        <v>9.73</v>
      </c>
      <c r="B977" s="6">
        <v>29.30117520419034</v>
      </c>
      <c r="E977" s="5">
        <f t="shared" si="22"/>
        <v>705.56640624999966</v>
      </c>
    </row>
    <row r="978" spans="1:5">
      <c r="A978" s="8">
        <v>9.74</v>
      </c>
      <c r="B978" s="6">
        <v>58.420493386008523</v>
      </c>
      <c r="E978" s="5">
        <f t="shared" si="22"/>
        <v>3100.464876033057</v>
      </c>
    </row>
    <row r="979" spans="1:5">
      <c r="A979" s="8">
        <v>9.75</v>
      </c>
      <c r="B979" s="6">
        <v>95.352311567826703</v>
      </c>
      <c r="E979" s="5">
        <f t="shared" si="22"/>
        <v>8577.2856404958675</v>
      </c>
    </row>
    <row r="980" spans="1:5">
      <c r="A980" s="8">
        <v>9.76</v>
      </c>
      <c r="B980" s="6">
        <v>124.47162974964489</v>
      </c>
      <c r="E980" s="5">
        <f t="shared" si="22"/>
        <v>14818.912222365703</v>
      </c>
    </row>
    <row r="981" spans="1:5">
      <c r="A981" s="8">
        <v>9.77</v>
      </c>
      <c r="B981" s="6">
        <v>138.96026611328125</v>
      </c>
      <c r="E981" s="5">
        <f t="shared" si="22"/>
        <v>18556.321829803717</v>
      </c>
    </row>
    <row r="982" spans="1:5">
      <c r="A982" s="8">
        <v>9.7799999999999994</v>
      </c>
      <c r="B982" s="6">
        <v>137.11367520419034</v>
      </c>
      <c r="E982" s="5">
        <f t="shared" si="22"/>
        <v>18056.640625</v>
      </c>
    </row>
    <row r="983" spans="1:5">
      <c r="A983" s="8">
        <v>9.7899999999999991</v>
      </c>
      <c r="B983" s="6">
        <v>124.89776611328125</v>
      </c>
      <c r="E983" s="5">
        <f t="shared" si="22"/>
        <v>14922.843491735537</v>
      </c>
    </row>
    <row r="984" spans="1:5">
      <c r="A984" s="8">
        <v>9.8000000000000007</v>
      </c>
      <c r="B984" s="6">
        <v>116.51708429509944</v>
      </c>
      <c r="E984" s="5">
        <f t="shared" si="22"/>
        <v>12945.526375258265</v>
      </c>
    </row>
    <row r="985" spans="1:5">
      <c r="A985" s="8">
        <v>9.81</v>
      </c>
      <c r="B985" s="6">
        <v>111.82958429509944</v>
      </c>
      <c r="E985" s="5">
        <f t="shared" si="22"/>
        <v>11900.826446280993</v>
      </c>
    </row>
    <row r="986" spans="1:5">
      <c r="A986" s="8">
        <v>9.82</v>
      </c>
      <c r="B986" s="6">
        <v>113.67617520419034</v>
      </c>
      <c r="E986" s="5">
        <f t="shared" si="22"/>
        <v>12307.12890625</v>
      </c>
    </row>
    <row r="987" spans="1:5">
      <c r="A987" s="8">
        <v>9.83</v>
      </c>
      <c r="B987" s="6">
        <v>113.67617520419034</v>
      </c>
      <c r="E987" s="5">
        <f t="shared" si="22"/>
        <v>12307.12890625</v>
      </c>
    </row>
    <row r="988" spans="1:5">
      <c r="A988" s="8">
        <v>9.84</v>
      </c>
      <c r="B988" s="6">
        <v>111.97162974964489</v>
      </c>
      <c r="E988" s="5">
        <f t="shared" si="22"/>
        <v>11931.838358729339</v>
      </c>
    </row>
    <row r="989" spans="1:5">
      <c r="A989" s="8">
        <v>9.85</v>
      </c>
      <c r="B989" s="6">
        <v>103.59094793146306</v>
      </c>
      <c r="E989" s="5">
        <f t="shared" si="22"/>
        <v>10171.180914256196</v>
      </c>
    </row>
    <row r="990" spans="1:5">
      <c r="A990" s="8">
        <v>9.86</v>
      </c>
      <c r="B990" s="6">
        <v>93.079584295099437</v>
      </c>
      <c r="E990" s="5">
        <f t="shared" si="22"/>
        <v>8161.4798553719011</v>
      </c>
    </row>
    <row r="991" spans="1:5">
      <c r="A991" s="8">
        <v>9.8699999999999992</v>
      </c>
      <c r="B991" s="6">
        <v>77.312538840553984</v>
      </c>
      <c r="E991" s="5">
        <f t="shared" si="22"/>
        <v>5561.2611376549594</v>
      </c>
    </row>
    <row r="992" spans="1:5">
      <c r="A992" s="8">
        <v>9.8800000000000008</v>
      </c>
      <c r="B992" s="6">
        <v>59.130720658735797</v>
      </c>
      <c r="E992" s="5">
        <f t="shared" si="22"/>
        <v>3180.0627905475203</v>
      </c>
    </row>
    <row r="993" spans="1:5">
      <c r="A993" s="8">
        <v>9.89</v>
      </c>
      <c r="B993" s="6">
        <v>39.95458429509943</v>
      </c>
      <c r="E993" s="5">
        <f t="shared" si="22"/>
        <v>1385.0238894628089</v>
      </c>
    </row>
    <row r="994" spans="1:5">
      <c r="A994" s="8">
        <v>9.9</v>
      </c>
      <c r="B994" s="6">
        <v>24.187538840553977</v>
      </c>
      <c r="E994" s="5">
        <f t="shared" si="22"/>
        <v>460.05375129132204</v>
      </c>
    </row>
    <row r="995" spans="1:5">
      <c r="A995" s="8">
        <v>9.91</v>
      </c>
      <c r="B995" s="6">
        <v>10.125038840553977</v>
      </c>
      <c r="E995" s="5">
        <f t="shared" si="22"/>
        <v>54.558367768594941</v>
      </c>
    </row>
    <row r="996" spans="1:5">
      <c r="A996" s="8">
        <v>9.92</v>
      </c>
      <c r="B996" s="6">
        <v>-0.38632479580965912</v>
      </c>
      <c r="E996" s="5">
        <f t="shared" si="22"/>
        <v>9.7656250000000391</v>
      </c>
    </row>
    <row r="997" spans="1:5">
      <c r="A997" s="8">
        <v>9.93</v>
      </c>
      <c r="B997" s="6">
        <v>-9.335188432173295</v>
      </c>
      <c r="E997" s="5">
        <f t="shared" si="22"/>
        <v>145.77818310950425</v>
      </c>
    </row>
    <row r="998" spans="1:5">
      <c r="A998" s="8">
        <v>9.94</v>
      </c>
      <c r="B998" s="6">
        <v>-24.960188432173297</v>
      </c>
      <c r="E998" s="5">
        <f t="shared" si="22"/>
        <v>767.22704674586817</v>
      </c>
    </row>
    <row r="999" spans="1:5">
      <c r="A999" s="8">
        <v>9.9499999999999993</v>
      </c>
      <c r="B999" s="6">
        <v>-49.53405206853693</v>
      </c>
      <c r="E999" s="5">
        <f t="shared" si="22"/>
        <v>2732.4380165289263</v>
      </c>
    </row>
    <row r="1000" spans="1:5">
      <c r="A1000" s="8">
        <v>9.9600000000000009</v>
      </c>
      <c r="B1000" s="6">
        <v>-81.920415704900563</v>
      </c>
      <c r="E1000" s="5">
        <f t="shared" si="22"/>
        <v>7167.1616735537182</v>
      </c>
    </row>
    <row r="1001" spans="1:5">
      <c r="A1001" s="8">
        <v>9.9700000000000006</v>
      </c>
      <c r="B1001" s="6">
        <v>-113.88064297762784</v>
      </c>
      <c r="E1001" s="5">
        <f t="shared" si="22"/>
        <v>13600.06537319215</v>
      </c>
    </row>
    <row r="1002" spans="1:5">
      <c r="A1002" s="8">
        <v>9.98</v>
      </c>
      <c r="B1002" s="6">
        <v>-133.48291570490056</v>
      </c>
      <c r="E1002" s="5">
        <f t="shared" si="22"/>
        <v>18556.321829803717</v>
      </c>
    </row>
    <row r="1003" spans="1:5">
      <c r="A1003" s="8">
        <v>9.99</v>
      </c>
      <c r="B1003" s="6">
        <v>-135.89768843217328</v>
      </c>
      <c r="E1003" s="5">
        <f t="shared" si="22"/>
        <v>19220.041322314046</v>
      </c>
    </row>
    <row r="1004" spans="1:5">
      <c r="A1004" s="8">
        <v>10</v>
      </c>
      <c r="B1004" s="6">
        <v>-127.94314297762784</v>
      </c>
      <c r="E1004" s="5">
        <f t="shared" si="22"/>
        <v>17077.737603305788</v>
      </c>
    </row>
    <row r="1005" spans="1:5">
      <c r="A1005" s="8">
        <v>10.01</v>
      </c>
      <c r="B1005" s="6">
        <v>-118.7101884321733</v>
      </c>
      <c r="E1005" s="5">
        <f t="shared" si="22"/>
        <v>14749.826478564051</v>
      </c>
    </row>
    <row r="1006" spans="1:5">
      <c r="A1006" s="8">
        <v>10.02</v>
      </c>
      <c r="B1006" s="6">
        <v>-113.88064297762784</v>
      </c>
      <c r="E1006" s="5">
        <f t="shared" si="22"/>
        <v>13600.06537319215</v>
      </c>
    </row>
    <row r="1007" spans="1:5">
      <c r="A1007" s="8">
        <v>10.029999999999999</v>
      </c>
      <c r="B1007" s="6">
        <v>-114.73291570490056</v>
      </c>
      <c r="E1007" s="5">
        <f t="shared" si="22"/>
        <v>13799.574670712809</v>
      </c>
    </row>
    <row r="1008" spans="1:5">
      <c r="A1008" s="8">
        <v>10.039999999999999</v>
      </c>
      <c r="B1008" s="6">
        <v>-118.56814297762784</v>
      </c>
      <c r="E1008" s="5">
        <f t="shared" si="22"/>
        <v>14715.344137396696</v>
      </c>
    </row>
    <row r="1009" spans="1:7">
      <c r="A1009" s="8">
        <v>10.050000000000001</v>
      </c>
      <c r="B1009" s="6">
        <v>-120.2726884321733</v>
      </c>
      <c r="E1009" s="5">
        <f t="shared" si="22"/>
        <v>15131.795583677687</v>
      </c>
    </row>
    <row r="1010" spans="1:7">
      <c r="A1010" s="8">
        <v>10.06</v>
      </c>
      <c r="B1010" s="6">
        <v>-115.30109752308239</v>
      </c>
      <c r="E1010" s="5">
        <f t="shared" si="22"/>
        <v>13933.3879455062</v>
      </c>
    </row>
    <row r="1011" spans="1:7">
      <c r="A1011" s="8">
        <v>10.07</v>
      </c>
      <c r="B1011" s="6">
        <v>-101.38064297762784</v>
      </c>
      <c r="E1011" s="5">
        <f t="shared" si="22"/>
        <v>10840.832418646696</v>
      </c>
    </row>
    <row r="1012" spans="1:7">
      <c r="A1012" s="8">
        <v>10.08</v>
      </c>
      <c r="B1012" s="6">
        <v>-74.67609752308239</v>
      </c>
      <c r="C1012" s="2"/>
      <c r="D1012" s="2"/>
      <c r="E1012" s="5">
        <f t="shared" si="22"/>
        <v>5993.0470364152907</v>
      </c>
      <c r="F1012" s="2"/>
      <c r="G1012" s="2"/>
    </row>
    <row r="1013" spans="1:7">
      <c r="A1013" s="8">
        <v>10.09</v>
      </c>
      <c r="B1013" s="6">
        <v>-15.159052068536932</v>
      </c>
      <c r="E1013" s="5">
        <f t="shared" si="22"/>
        <v>320.32864152892591</v>
      </c>
    </row>
    <row r="1014" spans="1:7">
      <c r="A1014" s="8">
        <v>10.1</v>
      </c>
      <c r="B1014" s="6">
        <v>5.7216297496448867</v>
      </c>
      <c r="E1014" s="5">
        <f t="shared" si="22"/>
        <v>8.8980178202478992</v>
      </c>
    </row>
    <row r="1015" spans="1:7">
      <c r="A1015" s="7">
        <v>10.11</v>
      </c>
      <c r="B1015" s="6">
        <v>-2.3749611594460229</v>
      </c>
      <c r="C1015" s="2">
        <f>A1055-A1015</f>
        <v>0.40000000000000036</v>
      </c>
      <c r="D1015" s="2">
        <f>AVERAGE(B1015:B1054)</f>
        <v>2.7067149769176142</v>
      </c>
      <c r="E1015" s="5">
        <f>(B1015-$D$1015)^2</f>
        <v>25.823432354887657</v>
      </c>
      <c r="F1015" s="2">
        <f>SQRT(SUM(E1015:E1054)*0.01/C1015)</f>
        <v>96.993471402884879</v>
      </c>
      <c r="G1015" s="2">
        <f>C1015*F1015</f>
        <v>38.797388561153987</v>
      </c>
    </row>
    <row r="1016" spans="1:7">
      <c r="A1016" s="7">
        <v>10.119999999999999</v>
      </c>
      <c r="B1016" s="6">
        <v>-14.874961159446023</v>
      </c>
      <c r="E1016" s="5">
        <f t="shared" ref="E1016:E1054" si="23">(B1016-$D$1015)^2</f>
        <v>309.11533576397858</v>
      </c>
    </row>
    <row r="1017" spans="1:7">
      <c r="A1017" s="7">
        <v>10.130000000000001</v>
      </c>
      <c r="B1017" s="6">
        <v>-7.3465520685369317</v>
      </c>
      <c r="E1017" s="5">
        <f t="shared" si="23"/>
        <v>101.06817828722239</v>
      </c>
    </row>
    <row r="1018" spans="1:7">
      <c r="A1018" s="7">
        <v>10.14</v>
      </c>
      <c r="B1018" s="6">
        <v>-1.0965520685369319</v>
      </c>
      <c r="E1018" s="5">
        <f t="shared" si="23"/>
        <v>14.46484021904055</v>
      </c>
    </row>
    <row r="1019" spans="1:7">
      <c r="A1019" s="7">
        <v>10.15</v>
      </c>
      <c r="B1019" s="6">
        <v>11.403447931463068</v>
      </c>
      <c r="E1019" s="5">
        <f t="shared" si="23"/>
        <v>75.633164082676885</v>
      </c>
    </row>
    <row r="1020" spans="1:7">
      <c r="A1020" s="7">
        <v>10.16</v>
      </c>
      <c r="B1020" s="6">
        <v>33.988675204190343</v>
      </c>
      <c r="E1020" s="5">
        <f t="shared" si="23"/>
        <v>978.56103566067293</v>
      </c>
    </row>
    <row r="1021" spans="1:7">
      <c r="A1021" s="7">
        <v>10.17</v>
      </c>
      <c r="B1021" s="6">
        <v>71.062538840553984</v>
      </c>
      <c r="E1021" s="5">
        <f t="shared" si="23"/>
        <v>4672.5186560764796</v>
      </c>
    </row>
    <row r="1022" spans="1:7">
      <c r="A1022" s="7">
        <v>10.18</v>
      </c>
      <c r="B1022" s="6">
        <v>115.6648115678267</v>
      </c>
      <c r="E1022" s="5">
        <f t="shared" si="23"/>
        <v>12759.531585441149</v>
      </c>
    </row>
    <row r="1023" spans="1:7">
      <c r="A1023" s="7">
        <v>10.19</v>
      </c>
      <c r="B1023" s="6">
        <v>146.06253884055397</v>
      </c>
      <c r="E1023" s="5">
        <f t="shared" si="23"/>
        <v>20550.892235621926</v>
      </c>
    </row>
    <row r="1024" spans="1:7">
      <c r="A1024" s="7">
        <v>10.199999999999999</v>
      </c>
      <c r="B1024" s="6">
        <v>149.18753884055397</v>
      </c>
      <c r="E1024" s="5">
        <f t="shared" si="23"/>
        <v>21456.631759769654</v>
      </c>
    </row>
    <row r="1025" spans="1:5">
      <c r="A1025" s="7">
        <v>10.210000000000001</v>
      </c>
      <c r="B1025" s="6">
        <v>128.59094793146306</v>
      </c>
      <c r="E1025" s="5">
        <f t="shared" si="23"/>
        <v>15846.840106554268</v>
      </c>
    </row>
    <row r="1026" spans="1:5">
      <c r="A1026" s="7">
        <v>10.220000000000001</v>
      </c>
      <c r="B1026" s="6">
        <v>122.34094793146306</v>
      </c>
      <c r="E1026" s="5">
        <f t="shared" si="23"/>
        <v>14312.34969462245</v>
      </c>
    </row>
    <row r="1027" spans="1:5">
      <c r="A1027" s="7">
        <v>10.23</v>
      </c>
      <c r="B1027" s="6">
        <v>115.52276611328125</v>
      </c>
      <c r="E1027" s="5">
        <f t="shared" si="23"/>
        <v>12727.461394002616</v>
      </c>
    </row>
    <row r="1028" spans="1:5">
      <c r="A1028" s="7">
        <v>10.24</v>
      </c>
      <c r="B1028" s="6">
        <v>112.96594793146306</v>
      </c>
      <c r="E1028" s="5">
        <f t="shared" si="23"/>
        <v>12157.098451724722</v>
      </c>
    </row>
    <row r="1029" spans="1:5">
      <c r="A1029" s="7">
        <v>10.25</v>
      </c>
      <c r="B1029" s="6">
        <v>113.25003884055398</v>
      </c>
      <c r="E1029" s="5">
        <f t="shared" si="23"/>
        <v>12219.826450820799</v>
      </c>
    </row>
    <row r="1030" spans="1:5">
      <c r="A1030" s="7">
        <v>10.26</v>
      </c>
      <c r="B1030" s="6">
        <v>112.96594793146306</v>
      </c>
      <c r="E1030" s="5">
        <f t="shared" si="23"/>
        <v>12157.098451724722</v>
      </c>
    </row>
    <row r="1031" spans="1:5">
      <c r="A1031" s="7">
        <v>10.27</v>
      </c>
      <c r="B1031" s="6">
        <v>109.84094793146306</v>
      </c>
      <c r="E1031" s="5">
        <f t="shared" si="23"/>
        <v>11477.743870758814</v>
      </c>
    </row>
    <row r="1032" spans="1:5">
      <c r="A1032" s="7">
        <v>10.28</v>
      </c>
      <c r="B1032" s="6">
        <v>98.76140247691761</v>
      </c>
      <c r="E1032" s="5">
        <f t="shared" si="23"/>
        <v>9226.5029907226562</v>
      </c>
    </row>
    <row r="1033" spans="1:5">
      <c r="A1033" s="7">
        <v>10.29</v>
      </c>
      <c r="B1033" s="6">
        <v>82.852311567826703</v>
      </c>
      <c r="E1033" s="5">
        <f t="shared" si="23"/>
        <v>6423.3166529127393</v>
      </c>
    </row>
    <row r="1034" spans="1:5">
      <c r="A1034" s="7">
        <v>10.3</v>
      </c>
      <c r="B1034" s="6">
        <v>66.090947931463063</v>
      </c>
      <c r="E1034" s="5">
        <f t="shared" si="23"/>
        <v>4017.5609872360851</v>
      </c>
    </row>
    <row r="1035" spans="1:5">
      <c r="A1035" s="7">
        <v>10.31</v>
      </c>
      <c r="B1035" s="6">
        <v>49.32958429509943</v>
      </c>
      <c r="E1035" s="5">
        <f t="shared" si="23"/>
        <v>2173.6919434602592</v>
      </c>
    </row>
    <row r="1036" spans="1:5">
      <c r="A1036" s="7">
        <v>10.32</v>
      </c>
      <c r="B1036" s="6">
        <v>30.86367520419034</v>
      </c>
      <c r="E1036" s="5">
        <f t="shared" si="23"/>
        <v>792.8144092402182</v>
      </c>
    </row>
    <row r="1037" spans="1:5">
      <c r="A1037" s="7">
        <v>10.33</v>
      </c>
      <c r="B1037" s="6">
        <v>15.096629749644887</v>
      </c>
      <c r="E1037" s="5">
        <f t="shared" si="23"/>
        <v>153.50998807544553</v>
      </c>
    </row>
    <row r="1038" spans="1:5">
      <c r="A1038" s="7">
        <v>10.34</v>
      </c>
      <c r="B1038" s="6">
        <v>4.0170842950994317</v>
      </c>
      <c r="E1038" s="5">
        <f t="shared" si="23"/>
        <v>1.7170677500322811</v>
      </c>
    </row>
    <row r="1039" spans="1:5">
      <c r="A1039" s="7">
        <v>10.35</v>
      </c>
      <c r="B1039" s="6">
        <v>-7.6306429776278408</v>
      </c>
      <c r="E1039" s="5">
        <f t="shared" si="23"/>
        <v>106.86096948040419</v>
      </c>
    </row>
    <row r="1040" spans="1:5">
      <c r="A1040" s="7">
        <v>10.36</v>
      </c>
      <c r="B1040" s="6">
        <v>-24.81814297762784</v>
      </c>
      <c r="E1040" s="5">
        <f t="shared" si="23"/>
        <v>757.61780541790415</v>
      </c>
    </row>
    <row r="1041" spans="1:7">
      <c r="A1041" s="7">
        <v>10.37</v>
      </c>
      <c r="B1041" s="6">
        <v>-56.494279341264203</v>
      </c>
      <c r="E1041" s="5">
        <f t="shared" si="23"/>
        <v>3504.7577282613961</v>
      </c>
    </row>
    <row r="1042" spans="1:7">
      <c r="A1042" s="7">
        <v>10.38</v>
      </c>
      <c r="B1042" s="6">
        <v>-99.960188432173297</v>
      </c>
      <c r="E1042" s="5">
        <f t="shared" si="23"/>
        <v>10540.493055611601</v>
      </c>
    </row>
    <row r="1043" spans="1:7">
      <c r="A1043" s="7">
        <v>10.39</v>
      </c>
      <c r="B1043" s="6">
        <v>-139.02268843217328</v>
      </c>
      <c r="E1043" s="5">
        <f t="shared" si="23"/>
        <v>20087.223790696829</v>
      </c>
    </row>
    <row r="1044" spans="1:7">
      <c r="A1044" s="7">
        <v>10.4</v>
      </c>
      <c r="B1044" s="6">
        <v>-153.36927934126422</v>
      </c>
      <c r="E1044" s="5">
        <f t="shared" si="23"/>
        <v>24359.716002409132</v>
      </c>
    </row>
    <row r="1045" spans="1:7">
      <c r="A1045" s="7">
        <v>10.41</v>
      </c>
      <c r="B1045" s="6">
        <v>-145.41473388671875</v>
      </c>
      <c r="E1045" s="5">
        <f t="shared" si="23"/>
        <v>21939.963613462845</v>
      </c>
    </row>
    <row r="1046" spans="1:7">
      <c r="A1046" s="7">
        <v>10.42</v>
      </c>
      <c r="B1046" s="6">
        <v>-131.92041570490056</v>
      </c>
      <c r="E1046" s="5">
        <f t="shared" si="23"/>
        <v>18124.464315619352</v>
      </c>
    </row>
    <row r="1047" spans="1:7">
      <c r="A1047" s="7">
        <v>10.43</v>
      </c>
      <c r="B1047" s="6">
        <v>-121.69314297762784</v>
      </c>
      <c r="E1047" s="5">
        <f t="shared" si="23"/>
        <v>15475.324659111086</v>
      </c>
    </row>
    <row r="1048" spans="1:7">
      <c r="A1048" s="7">
        <v>10.44</v>
      </c>
      <c r="B1048" s="6">
        <v>-120.98291570490056</v>
      </c>
      <c r="E1048" s="5">
        <f t="shared" si="23"/>
        <v>15299.124738204575</v>
      </c>
    </row>
    <row r="1049" spans="1:7">
      <c r="A1049" s="7">
        <v>10.45</v>
      </c>
      <c r="B1049" s="6">
        <v>-127.94314297762784</v>
      </c>
      <c r="E1049" s="5">
        <f t="shared" si="23"/>
        <v>17069.385383542907</v>
      </c>
    </row>
    <row r="1050" spans="1:7">
      <c r="A1050" s="7">
        <v>10.46</v>
      </c>
      <c r="B1050" s="6">
        <v>-137.17609752308238</v>
      </c>
      <c r="E1050" s="5">
        <f t="shared" si="23"/>
        <v>19567.201232910156</v>
      </c>
    </row>
    <row r="1051" spans="1:7">
      <c r="A1051" s="7">
        <v>10.47</v>
      </c>
      <c r="B1051" s="6">
        <v>-135.89768843217328</v>
      </c>
      <c r="E1051" s="5">
        <f t="shared" si="23"/>
        <v>19211.18064439001</v>
      </c>
    </row>
    <row r="1052" spans="1:7">
      <c r="A1052" s="7">
        <v>10.48</v>
      </c>
      <c r="B1052" s="6">
        <v>-116.43746115944602</v>
      </c>
      <c r="E1052" s="5">
        <f t="shared" si="23"/>
        <v>14195.33470721284</v>
      </c>
    </row>
    <row r="1053" spans="1:7">
      <c r="A1053" s="7">
        <v>10.49</v>
      </c>
      <c r="B1053" s="6">
        <v>-34.903370250355117</v>
      </c>
      <c r="E1053" s="5">
        <f t="shared" si="23"/>
        <v>1414.5185108027188</v>
      </c>
    </row>
    <row r="1054" spans="1:7">
      <c r="A1054" s="7">
        <v>10.5</v>
      </c>
      <c r="B1054" s="6">
        <v>-2.2329157049005683</v>
      </c>
      <c r="E1054" s="5">
        <f t="shared" si="23"/>
        <v>24.399951272759562</v>
      </c>
    </row>
    <row r="1055" spans="1:7">
      <c r="A1055" s="8">
        <v>10.51</v>
      </c>
      <c r="B1055" s="6">
        <v>-3.5113247958096592</v>
      </c>
      <c r="C1055" s="2">
        <f>A1093-A1055</f>
        <v>0.38000000000000078</v>
      </c>
      <c r="D1055" s="2">
        <f>AVERAGE(B1055:B1092)</f>
        <v>2.4134658740467878</v>
      </c>
      <c r="E1055" s="5">
        <f>(B1055-$D$1055)^2</f>
        <v>35.10314448161801</v>
      </c>
      <c r="F1055" s="2">
        <f>SQRT(SUM(E1055:E1092)*0.01/C1055)</f>
        <v>103.12982385077711</v>
      </c>
      <c r="G1055" s="2">
        <f>C1055*F1055</f>
        <v>39.189333063295386</v>
      </c>
    </row>
    <row r="1056" spans="1:7">
      <c r="A1056" s="8">
        <v>10.52</v>
      </c>
      <c r="B1056" s="6">
        <v>-17.28973388671875</v>
      </c>
      <c r="E1056" s="5">
        <f t="shared" ref="E1056:E1092" si="24">(B1056-$D$1055)^2</f>
        <v>388.21608081263122</v>
      </c>
    </row>
    <row r="1057" spans="1:5">
      <c r="A1057" s="8">
        <v>10.53</v>
      </c>
      <c r="B1057" s="6">
        <v>-3.9374611594460229</v>
      </c>
      <c r="E1057" s="5">
        <f t="shared" si="24"/>
        <v>40.334274184749795</v>
      </c>
    </row>
    <row r="1058" spans="1:5">
      <c r="A1058" s="8">
        <v>10.54</v>
      </c>
      <c r="B1058" s="6">
        <v>5.7216297496448867</v>
      </c>
      <c r="E1058" s="5">
        <f t="shared" si="24"/>
        <v>10.943948227812234</v>
      </c>
    </row>
    <row r="1059" spans="1:5">
      <c r="A1059" s="8">
        <v>10.55</v>
      </c>
      <c r="B1059" s="6">
        <v>19.357993386008523</v>
      </c>
      <c r="E1059" s="5">
        <f t="shared" si="24"/>
        <v>287.1170126036281</v>
      </c>
    </row>
    <row r="1060" spans="1:5">
      <c r="A1060" s="8">
        <v>10.56</v>
      </c>
      <c r="B1060" s="6">
        <v>47.34094793146307</v>
      </c>
      <c r="E1060" s="5">
        <f t="shared" si="24"/>
        <v>2018.4786440194621</v>
      </c>
    </row>
    <row r="1061" spans="1:5">
      <c r="A1061" s="8">
        <v>10.57</v>
      </c>
      <c r="B1061" s="6">
        <v>90.94890247691761</v>
      </c>
      <c r="E1061" s="5">
        <f t="shared" si="24"/>
        <v>7838.5235344609573</v>
      </c>
    </row>
    <row r="1062" spans="1:5">
      <c r="A1062" s="8">
        <v>10.58</v>
      </c>
      <c r="B1062" s="6">
        <v>138.39208429509944</v>
      </c>
      <c r="E1062" s="5">
        <f t="shared" si="24"/>
        <v>18490.184667698242</v>
      </c>
    </row>
    <row r="1063" spans="1:5">
      <c r="A1063" s="8">
        <v>10.59</v>
      </c>
      <c r="B1063" s="6">
        <v>159.27276611328125</v>
      </c>
      <c r="E1063" s="5">
        <f t="shared" si="24"/>
        <v>24604.840071542305</v>
      </c>
    </row>
    <row r="1064" spans="1:5">
      <c r="A1064" s="8">
        <v>10.6</v>
      </c>
      <c r="B1064" s="6">
        <v>153.59094793146306</v>
      </c>
      <c r="E1064" s="5">
        <f t="shared" si="24"/>
        <v>22854.631081220421</v>
      </c>
    </row>
    <row r="1065" spans="1:5">
      <c r="A1065" s="8">
        <v>10.61</v>
      </c>
      <c r="B1065" s="6">
        <v>140.09662974964488</v>
      </c>
      <c r="E1065" s="5">
        <f t="shared" si="24"/>
        <v>18956.653614794803</v>
      </c>
    </row>
    <row r="1066" spans="1:5">
      <c r="A1066" s="8">
        <v>10.62</v>
      </c>
      <c r="B1066" s="6">
        <v>129.15912974964488</v>
      </c>
      <c r="E1066" s="5">
        <f t="shared" si="24"/>
        <v>16064.463311266089</v>
      </c>
    </row>
    <row r="1067" spans="1:5">
      <c r="A1067" s="8">
        <v>10.63</v>
      </c>
      <c r="B1067" s="6">
        <v>128.44890247691762</v>
      </c>
      <c r="E1067" s="5">
        <f t="shared" si="24"/>
        <v>15884.931279676273</v>
      </c>
    </row>
    <row r="1068" spans="1:5">
      <c r="A1068" s="8">
        <v>10.64</v>
      </c>
      <c r="B1068" s="6">
        <v>131.14776611328125</v>
      </c>
      <c r="E1068" s="5">
        <f t="shared" si="24"/>
        <v>16572.520058085363</v>
      </c>
    </row>
    <row r="1069" spans="1:5">
      <c r="A1069" s="8">
        <v>10.65</v>
      </c>
      <c r="B1069" s="6">
        <v>130.86367520419034</v>
      </c>
      <c r="E1069" s="5">
        <f t="shared" si="24"/>
        <v>16499.456276957702</v>
      </c>
    </row>
    <row r="1070" spans="1:5">
      <c r="A1070" s="8">
        <v>10.66</v>
      </c>
      <c r="B1070" s="6">
        <v>123.33526611328125</v>
      </c>
      <c r="E1070" s="5">
        <f t="shared" si="24"/>
        <v>14622.081773097323</v>
      </c>
    </row>
    <row r="1071" spans="1:5">
      <c r="A1071" s="8">
        <v>10.67</v>
      </c>
      <c r="B1071" s="6">
        <v>102.02844793146306</v>
      </c>
      <c r="E1071" s="5">
        <f t="shared" si="24"/>
        <v>9923.1446502993658</v>
      </c>
    </row>
    <row r="1072" spans="1:5">
      <c r="A1072" s="8">
        <v>10.68</v>
      </c>
      <c r="B1072" s="6">
        <v>79.15912974964489</v>
      </c>
      <c r="E1072" s="5">
        <f t="shared" si="24"/>
        <v>5889.8969237062829</v>
      </c>
    </row>
    <row r="1073" spans="1:5">
      <c r="A1073" s="8">
        <v>10.69</v>
      </c>
      <c r="B1073" s="6">
        <v>57.000038840553977</v>
      </c>
      <c r="E1073" s="5">
        <f t="shared" si="24"/>
        <v>2979.6939482278135</v>
      </c>
    </row>
    <row r="1074" spans="1:5">
      <c r="A1074" s="8">
        <v>10.7</v>
      </c>
      <c r="B1074" s="6">
        <v>37.681857022372157</v>
      </c>
      <c r="E1074" s="5">
        <f t="shared" si="24"/>
        <v>1243.8594141912754</v>
      </c>
    </row>
    <row r="1075" spans="1:5">
      <c r="A1075" s="8">
        <v>10.71</v>
      </c>
      <c r="B1075" s="6">
        <v>20.920493386008523</v>
      </c>
      <c r="E1075" s="5">
        <f t="shared" si="24"/>
        <v>342.51006732850851</v>
      </c>
    </row>
    <row r="1076" spans="1:5">
      <c r="A1076" s="8">
        <v>10.72</v>
      </c>
      <c r="B1076" s="6">
        <v>8.4204933860085234</v>
      </c>
      <c r="E1076" s="5">
        <f t="shared" si="24"/>
        <v>36.084379529465203</v>
      </c>
    </row>
    <row r="1077" spans="1:5">
      <c r="A1077" s="8">
        <v>10.73</v>
      </c>
      <c r="B1077" s="6">
        <v>-3.5113247958096592</v>
      </c>
      <c r="E1077" s="5">
        <f t="shared" si="24"/>
        <v>35.10314448161801</v>
      </c>
    </row>
    <row r="1078" spans="1:5">
      <c r="A1078" s="8">
        <v>10.74</v>
      </c>
      <c r="B1078" s="6">
        <v>-16.863597523082387</v>
      </c>
      <c r="E1078" s="5">
        <f t="shared" si="24"/>
        <v>371.60517321693743</v>
      </c>
    </row>
    <row r="1079" spans="1:5">
      <c r="A1079" s="8">
        <v>10.75</v>
      </c>
      <c r="B1079" s="6">
        <v>-44.84655206853693</v>
      </c>
      <c r="E1079" s="5">
        <f t="shared" si="24"/>
        <v>2233.5092959333347</v>
      </c>
    </row>
    <row r="1080" spans="1:5">
      <c r="A1080" s="8">
        <v>10.76</v>
      </c>
      <c r="B1080" s="6">
        <v>-84.619279341264203</v>
      </c>
      <c r="E1080" s="5">
        <f t="shared" si="24"/>
        <v>7574.6987397132389</v>
      </c>
    </row>
    <row r="1081" spans="1:5">
      <c r="A1081" s="8">
        <v>10.77</v>
      </c>
      <c r="B1081" s="6">
        <v>-126.8067793412642</v>
      </c>
      <c r="E1081" s="5">
        <f t="shared" si="24"/>
        <v>16697.871773505103</v>
      </c>
    </row>
    <row r="1082" spans="1:5">
      <c r="A1082" s="8">
        <v>10.78</v>
      </c>
      <c r="B1082" s="6">
        <v>-152.65905206853694</v>
      </c>
      <c r="E1082" s="5">
        <f t="shared" si="24"/>
        <v>24047.485821052949</v>
      </c>
    </row>
    <row r="1083" spans="1:5">
      <c r="A1083" s="8">
        <v>10.79</v>
      </c>
      <c r="B1083" s="6">
        <v>-153.08518843217328</v>
      </c>
      <c r="E1083" s="5">
        <f t="shared" si="24"/>
        <v>24179.83149104533</v>
      </c>
    </row>
    <row r="1084" spans="1:5">
      <c r="A1084" s="8">
        <v>10.8</v>
      </c>
      <c r="B1084" s="6">
        <v>-140.15905206853694</v>
      </c>
      <c r="E1084" s="5">
        <f t="shared" si="24"/>
        <v>20326.922872488354</v>
      </c>
    </row>
    <row r="1085" spans="1:5">
      <c r="A1085" s="8">
        <v>10.81</v>
      </c>
      <c r="B1085" s="6">
        <v>-130.21587025035512</v>
      </c>
      <c r="E1085" s="5">
        <f t="shared" si="24"/>
        <v>17590.540800799579</v>
      </c>
    </row>
    <row r="1086" spans="1:5">
      <c r="A1086" s="8">
        <v>10.82</v>
      </c>
      <c r="B1086" s="6">
        <v>-126.09655206853694</v>
      </c>
      <c r="E1086" s="5">
        <f t="shared" si="24"/>
        <v>16514.824711603189</v>
      </c>
    </row>
    <row r="1087" spans="1:5">
      <c r="A1087" s="8">
        <v>10.83</v>
      </c>
      <c r="B1087" s="6">
        <v>-132.63064297762784</v>
      </c>
      <c r="E1087" s="5">
        <f t="shared" si="24"/>
        <v>18236.911335542944</v>
      </c>
    </row>
    <row r="1088" spans="1:5">
      <c r="A1088" s="8">
        <v>10.84</v>
      </c>
      <c r="B1088" s="6">
        <v>-133.05677934126422</v>
      </c>
      <c r="E1088" s="5">
        <f t="shared" si="24"/>
        <v>18352.187338696491</v>
      </c>
    </row>
    <row r="1089" spans="1:7">
      <c r="A1089" s="8">
        <v>10.85</v>
      </c>
      <c r="B1089" s="6">
        <v>-140.15905206853694</v>
      </c>
      <c r="E1089" s="5">
        <f t="shared" si="24"/>
        <v>20326.922872488354</v>
      </c>
    </row>
    <row r="1090" spans="1:7">
      <c r="A1090" s="8">
        <v>10.86</v>
      </c>
      <c r="B1090" s="6">
        <v>-118.85223388671875</v>
      </c>
      <c r="E1090" s="5">
        <f t="shared" si="24"/>
        <v>14705.369938468131</v>
      </c>
    </row>
    <row r="1091" spans="1:7">
      <c r="A1091" s="8">
        <v>10.87</v>
      </c>
      <c r="B1091" s="6">
        <v>-83.482915704900563</v>
      </c>
      <c r="E1091" s="5">
        <f t="shared" si="24"/>
        <v>7378.1883683561264</v>
      </c>
    </row>
    <row r="1092" spans="1:7">
      <c r="A1092" s="8">
        <v>10.88</v>
      </c>
      <c r="B1092" s="6">
        <v>0.60799338600852271</v>
      </c>
      <c r="E1092" s="5">
        <f t="shared" si="24"/>
        <v>3.2597309050630834</v>
      </c>
    </row>
    <row r="1093" spans="1:7">
      <c r="A1093" s="7">
        <v>10.89</v>
      </c>
      <c r="B1093" s="6">
        <v>-12.60223388671875</v>
      </c>
      <c r="C1093" s="2">
        <f>A1131-A1093</f>
        <v>0.37999999999999901</v>
      </c>
      <c r="D1093" s="2">
        <f>AVERAGE(B1093:B1130)</f>
        <v>3.0564084577788573</v>
      </c>
      <c r="E1093" s="5">
        <f>(B1093-$D$1093)^2</f>
        <v>245.19308007289354</v>
      </c>
      <c r="F1093" s="2">
        <f>SQRT(SUM(E1093:E1130)*0.01/C1093)</f>
        <v>105.41597978360663</v>
      </c>
      <c r="G1093" s="2">
        <f>C1093*F1093</f>
        <v>40.058072317770417</v>
      </c>
    </row>
    <row r="1094" spans="1:7">
      <c r="A1094" s="7">
        <v>10.9</v>
      </c>
      <c r="B1094" s="6">
        <v>-16.579506613991477</v>
      </c>
      <c r="E1094" s="5">
        <f t="shared" ref="E1094:E1130" si="25">(B1094-$D$1093)^2</f>
        <v>385.56916070577739</v>
      </c>
    </row>
    <row r="1095" spans="1:7">
      <c r="A1095" s="7">
        <v>10.91</v>
      </c>
      <c r="B1095" s="6">
        <v>-6.35223388671875</v>
      </c>
      <c r="E1095" s="5">
        <f t="shared" si="25"/>
        <v>88.522550766673447</v>
      </c>
    </row>
    <row r="1096" spans="1:7">
      <c r="A1096" s="7">
        <v>10.92</v>
      </c>
      <c r="B1096" s="6">
        <v>2.1704933860085229</v>
      </c>
      <c r="E1096" s="5">
        <f t="shared" si="25"/>
        <v>0.78484551438983663</v>
      </c>
    </row>
    <row r="1097" spans="1:7">
      <c r="A1097" s="7">
        <v>10.93</v>
      </c>
      <c r="B1097" s="6">
        <v>16.80117520419034</v>
      </c>
      <c r="E1097" s="5">
        <f t="shared" si="25"/>
        <v>188.91861291325887</v>
      </c>
    </row>
    <row r="1098" spans="1:7">
      <c r="A1098" s="7">
        <v>10.94</v>
      </c>
      <c r="B1098" s="6">
        <v>46.914811567826703</v>
      </c>
      <c r="E1098" s="5">
        <f t="shared" si="25"/>
        <v>1923.5595233634544</v>
      </c>
    </row>
    <row r="1099" spans="1:7">
      <c r="A1099" s="7">
        <v>10.95</v>
      </c>
      <c r="B1099" s="6">
        <v>96.062538840553984</v>
      </c>
      <c r="E1099" s="5">
        <f t="shared" si="25"/>
        <v>8650.1402887777658</v>
      </c>
    </row>
    <row r="1100" spans="1:7">
      <c r="A1100" s="7">
        <v>10.96</v>
      </c>
      <c r="B1100" s="6">
        <v>146.77276611328125</v>
      </c>
      <c r="E1100" s="5">
        <f t="shared" si="25"/>
        <v>20654.391457764286</v>
      </c>
    </row>
    <row r="1101" spans="1:7">
      <c r="A1101" s="7">
        <v>10.97</v>
      </c>
      <c r="B1101" s="6">
        <v>168.36367520419034</v>
      </c>
      <c r="E1101" s="5">
        <f t="shared" si="25"/>
        <v>27326.492439169244</v>
      </c>
    </row>
    <row r="1102" spans="1:7">
      <c r="A1102" s="7">
        <v>10.98</v>
      </c>
      <c r="B1102" s="6">
        <v>158.13640247691762</v>
      </c>
      <c r="E1102" s="5">
        <f t="shared" si="25"/>
        <v>24049.804544976119</v>
      </c>
    </row>
    <row r="1103" spans="1:7">
      <c r="A1103" s="7">
        <v>10.99</v>
      </c>
      <c r="B1103" s="6">
        <v>141.80117520419034</v>
      </c>
      <c r="E1103" s="5">
        <f t="shared" si="25"/>
        <v>19250.110299516135</v>
      </c>
    </row>
    <row r="1104" spans="1:7">
      <c r="A1104" s="7">
        <v>11</v>
      </c>
      <c r="B1104" s="6">
        <v>132.56822065873578</v>
      </c>
      <c r="E1104" s="5">
        <f t="shared" si="25"/>
        <v>16773.309499575938</v>
      </c>
    </row>
    <row r="1105" spans="1:5">
      <c r="A1105" s="7">
        <v>11.01</v>
      </c>
      <c r="B1105" s="6">
        <v>131.57390247691762</v>
      </c>
      <c r="E1105" s="5">
        <f t="shared" si="25"/>
        <v>16516.746268959374</v>
      </c>
    </row>
    <row r="1106" spans="1:5">
      <c r="A1106" s="7">
        <v>11.02</v>
      </c>
      <c r="B1106" s="6">
        <v>133.56253884055397</v>
      </c>
      <c r="E1106" s="5">
        <f t="shared" si="25"/>
        <v>17031.850067485902</v>
      </c>
    </row>
    <row r="1107" spans="1:5">
      <c r="A1107" s="7">
        <v>11.03</v>
      </c>
      <c r="B1107" s="6">
        <v>131.14776611328125</v>
      </c>
      <c r="E1107" s="5">
        <f t="shared" si="25"/>
        <v>16407.395906029837</v>
      </c>
    </row>
    <row r="1108" spans="1:5">
      <c r="A1108" s="7">
        <v>11.04</v>
      </c>
      <c r="B1108" s="6">
        <v>117.08526611328125</v>
      </c>
      <c r="E1108" s="5">
        <f t="shared" si="25"/>
        <v>13002.580378218827</v>
      </c>
    </row>
    <row r="1109" spans="1:5">
      <c r="A1109" s="7">
        <v>11.05</v>
      </c>
      <c r="B1109" s="6">
        <v>97.056857022372157</v>
      </c>
      <c r="E1109" s="5">
        <f t="shared" si="25"/>
        <v>8836.0843303447509</v>
      </c>
    </row>
    <row r="1110" spans="1:5">
      <c r="A1110" s="7">
        <v>11.06</v>
      </c>
      <c r="B1110" s="6">
        <v>73.477311567826703</v>
      </c>
      <c r="E1110" s="5">
        <f t="shared" si="25"/>
        <v>4959.1035948347462</v>
      </c>
    </row>
    <row r="1111" spans="1:5">
      <c r="A1111" s="7">
        <v>11.07</v>
      </c>
      <c r="B1111" s="6">
        <v>52.596629749644883</v>
      </c>
      <c r="E1111" s="5">
        <f t="shared" si="25"/>
        <v>2454.233525647056</v>
      </c>
    </row>
    <row r="1112" spans="1:5">
      <c r="A1112" s="7">
        <v>11.08</v>
      </c>
      <c r="B1112" s="6">
        <v>34.84094793146307</v>
      </c>
      <c r="E1112" s="5">
        <f t="shared" si="25"/>
        <v>1010.2569495541899</v>
      </c>
    </row>
    <row r="1113" spans="1:5">
      <c r="A1113" s="7">
        <v>11.09</v>
      </c>
      <c r="B1113" s="6">
        <v>19.357993386008523</v>
      </c>
      <c r="E1113" s="5">
        <f t="shared" si="25"/>
        <v>265.74167117228461</v>
      </c>
    </row>
    <row r="1114" spans="1:5">
      <c r="A1114" s="7">
        <v>11.1</v>
      </c>
      <c r="B1114" s="6">
        <v>6.5739024769176133</v>
      </c>
      <c r="E1114" s="5">
        <f t="shared" si="25"/>
        <v>12.37276417467692</v>
      </c>
    </row>
    <row r="1115" spans="1:5">
      <c r="A1115" s="7">
        <v>11.11</v>
      </c>
      <c r="B1115" s="6">
        <v>-6.35223388671875</v>
      </c>
      <c r="E1115" s="5">
        <f t="shared" si="25"/>
        <v>88.522550766673447</v>
      </c>
    </row>
    <row r="1116" spans="1:5">
      <c r="A1116" s="7">
        <v>11.12</v>
      </c>
      <c r="B1116" s="6">
        <v>-24.249961159446023</v>
      </c>
      <c r="E1116" s="5">
        <f t="shared" si="25"/>
        <v>745.63782167250213</v>
      </c>
    </row>
    <row r="1117" spans="1:5">
      <c r="A1117" s="7">
        <v>11.13</v>
      </c>
      <c r="B1117" s="6">
        <v>-56.92041570490057</v>
      </c>
      <c r="E1117" s="5">
        <f t="shared" si="25"/>
        <v>3597.2194366409667</v>
      </c>
    </row>
    <row r="1118" spans="1:5">
      <c r="A1118" s="7">
        <v>11.14</v>
      </c>
      <c r="B1118" s="6">
        <v>-113.59655206853694</v>
      </c>
      <c r="E1118" s="5">
        <f t="shared" si="25"/>
        <v>13607.91319955419</v>
      </c>
    </row>
    <row r="1119" spans="1:5">
      <c r="A1119" s="7">
        <v>11.15</v>
      </c>
      <c r="B1119" s="6">
        <v>-165.15905206853694</v>
      </c>
      <c r="E1119" s="5">
        <f t="shared" si="25"/>
        <v>28296.441160080503</v>
      </c>
    </row>
    <row r="1120" spans="1:5">
      <c r="A1120" s="7">
        <v>11.16</v>
      </c>
      <c r="B1120" s="6">
        <v>-177.37496115944603</v>
      </c>
      <c r="E1120" s="5">
        <f t="shared" si="25"/>
        <v>32555.479141947621</v>
      </c>
    </row>
    <row r="1121" spans="1:7">
      <c r="A1121" s="7">
        <v>11.17</v>
      </c>
      <c r="B1121" s="6">
        <v>-160.32950661399147</v>
      </c>
      <c r="E1121" s="5">
        <f t="shared" si="25"/>
        <v>26694.957243839741</v>
      </c>
    </row>
    <row r="1122" spans="1:7">
      <c r="A1122" s="7">
        <v>11.18</v>
      </c>
      <c r="B1122" s="6">
        <v>-142.99996115944603</v>
      </c>
      <c r="E1122" s="5">
        <f t="shared" si="25"/>
        <v>21332.463105763411</v>
      </c>
    </row>
    <row r="1123" spans="1:7">
      <c r="A1123" s="7">
        <v>11.19</v>
      </c>
      <c r="B1123" s="6">
        <v>-136.03973388671875</v>
      </c>
      <c r="E1123" s="5">
        <f t="shared" si="25"/>
        <v>19347.736815120737</v>
      </c>
    </row>
    <row r="1124" spans="1:7">
      <c r="A1124" s="7">
        <v>11.2</v>
      </c>
      <c r="B1124" s="6">
        <v>-136.89200661399147</v>
      </c>
      <c r="E1124" s="5">
        <f t="shared" si="25"/>
        <v>19585.558881100507</v>
      </c>
    </row>
    <row r="1125" spans="1:7">
      <c r="A1125" s="7">
        <v>11.21</v>
      </c>
      <c r="B1125" s="6">
        <v>-136.46587025035512</v>
      </c>
      <c r="E1125" s="5">
        <f t="shared" si="25"/>
        <v>19466.466255910214</v>
      </c>
    </row>
    <row r="1126" spans="1:7">
      <c r="A1126" s="7">
        <v>11.22</v>
      </c>
      <c r="B1126" s="6">
        <v>-135.47155206853694</v>
      </c>
      <c r="E1126" s="5">
        <f t="shared" si="25"/>
        <v>19189.995847580503</v>
      </c>
    </row>
    <row r="1127" spans="1:7">
      <c r="A1127" s="7">
        <v>11.23</v>
      </c>
      <c r="B1127" s="6">
        <v>-114.44882479580966</v>
      </c>
      <c r="E1127" s="5">
        <f t="shared" si="25"/>
        <v>13807.479841980245</v>
      </c>
    </row>
    <row r="1128" spans="1:7">
      <c r="A1128" s="7">
        <v>11.24</v>
      </c>
      <c r="B1128" s="6">
        <v>-57.488597523082383</v>
      </c>
      <c r="E1128" s="5">
        <f t="shared" si="25"/>
        <v>3665.6977492225233</v>
      </c>
    </row>
    <row r="1129" spans="1:7">
      <c r="A1129" s="7">
        <v>11.25</v>
      </c>
      <c r="B1129" s="6">
        <v>-7.0624611594460243</v>
      </c>
      <c r="E1129" s="5">
        <f t="shared" si="25"/>
        <v>102.39152233039681</v>
      </c>
    </row>
    <row r="1130" spans="1:7">
      <c r="A1130" s="7">
        <v>11.26</v>
      </c>
      <c r="B1130" s="6">
        <v>15.664811567826705</v>
      </c>
      <c r="E1130" s="5">
        <f t="shared" si="25"/>
        <v>158.97182898546424</v>
      </c>
    </row>
    <row r="1131" spans="1:7">
      <c r="A1131" s="8">
        <v>11.27</v>
      </c>
      <c r="B1131" s="6">
        <v>12.681857022372158</v>
      </c>
      <c r="C1131" s="2">
        <f>A1167-A1131</f>
        <v>0.36000000000000121</v>
      </c>
      <c r="D1131" s="2">
        <f>AVERAGE(B1131:B1166)</f>
        <v>2.3677787395438763</v>
      </c>
      <c r="E1131" s="5">
        <f>(B1131-$D$1131)^2</f>
        <v>106.38021082431</v>
      </c>
      <c r="F1131" s="2">
        <f>SQRT(SUM(E1131:E1166)*0.01/C1131)</f>
        <v>110.68100674548978</v>
      </c>
      <c r="G1131" s="2">
        <f>C1131*F1131</f>
        <v>39.845162428376454</v>
      </c>
    </row>
    <row r="1132" spans="1:7">
      <c r="A1132" s="8">
        <v>11.28</v>
      </c>
      <c r="B1132" s="6">
        <v>-7.2045066139914775</v>
      </c>
      <c r="E1132" s="5">
        <f t="shared" ref="E1132:E1166" si="26">(B1132-$D$1131)^2</f>
        <v>91.628646889507436</v>
      </c>
    </row>
    <row r="1133" spans="1:7">
      <c r="A1133" s="8">
        <v>11.29</v>
      </c>
      <c r="B1133" s="6">
        <v>3.9811567826704544E-2</v>
      </c>
      <c r="E1133" s="5">
        <f t="shared" si="26"/>
        <v>5.419431152592848</v>
      </c>
    </row>
    <row r="1134" spans="1:7">
      <c r="A1134" s="8">
        <v>11.3</v>
      </c>
      <c r="B1134" s="6">
        <v>6.8579933860085225</v>
      </c>
      <c r="E1134" s="5">
        <f t="shared" si="26"/>
        <v>20.162027571325627</v>
      </c>
    </row>
    <row r="1135" spans="1:7">
      <c r="A1135" s="8">
        <v>11.31</v>
      </c>
      <c r="B1135" s="6">
        <v>34.556857022372157</v>
      </c>
      <c r="E1135" s="5">
        <f t="shared" si="26"/>
        <v>1036.1367606980471</v>
      </c>
    </row>
    <row r="1136" spans="1:7">
      <c r="A1136" s="8">
        <v>11.32</v>
      </c>
      <c r="B1136" s="6">
        <v>77.880720658735797</v>
      </c>
      <c r="E1136" s="5">
        <f t="shared" si="26"/>
        <v>5702.2043972912516</v>
      </c>
    </row>
    <row r="1137" spans="1:5">
      <c r="A1137" s="8">
        <v>11.33</v>
      </c>
      <c r="B1137" s="6">
        <v>131.43185702237216</v>
      </c>
      <c r="E1137" s="5">
        <f t="shared" si="26"/>
        <v>16657.536302996028</v>
      </c>
    </row>
    <row r="1138" spans="1:5">
      <c r="A1138" s="8">
        <v>11.34</v>
      </c>
      <c r="B1138" s="6">
        <v>167.65344793146306</v>
      </c>
      <c r="E1138" s="5">
        <f t="shared" si="26"/>
        <v>27319.352440220548</v>
      </c>
    </row>
    <row r="1139" spans="1:5">
      <c r="A1139" s="8">
        <v>11.35</v>
      </c>
      <c r="B1139" s="6">
        <v>169.21594793146306</v>
      </c>
      <c r="E1139" s="5">
        <f t="shared" si="26"/>
        <v>27838.311562695293</v>
      </c>
    </row>
    <row r="1140" spans="1:5">
      <c r="A1140" s="8">
        <v>11.36</v>
      </c>
      <c r="B1140" s="6">
        <v>152.17049338600853</v>
      </c>
      <c r="E1140" s="5">
        <f t="shared" si="26"/>
        <v>22440.85331545012</v>
      </c>
    </row>
    <row r="1141" spans="1:5">
      <c r="A1141" s="8">
        <v>11.37</v>
      </c>
      <c r="B1141" s="6">
        <v>141.80117520419037</v>
      </c>
      <c r="E1141" s="5">
        <f t="shared" si="26"/>
        <v>19441.672049667297</v>
      </c>
    </row>
    <row r="1142" spans="1:5">
      <c r="A1142" s="8">
        <v>11.38</v>
      </c>
      <c r="B1142" s="6">
        <v>140.38072065873578</v>
      </c>
      <c r="E1142" s="5">
        <f t="shared" si="26"/>
        <v>19047.57213719024</v>
      </c>
    </row>
    <row r="1143" spans="1:5">
      <c r="A1143" s="8">
        <v>11.39</v>
      </c>
      <c r="B1143" s="6">
        <v>143.93185702237216</v>
      </c>
      <c r="E1143" s="5">
        <f t="shared" si="26"/>
        <v>20040.388260066735</v>
      </c>
    </row>
    <row r="1144" spans="1:5">
      <c r="A1144" s="8">
        <v>11.4</v>
      </c>
      <c r="B1144" s="6">
        <v>141.09094793146306</v>
      </c>
      <c r="E1144" s="5">
        <f t="shared" si="26"/>
        <v>19244.117670649841</v>
      </c>
    </row>
    <row r="1145" spans="1:5">
      <c r="A1145" s="8">
        <v>11.41</v>
      </c>
      <c r="B1145" s="6">
        <v>123.76140247691761</v>
      </c>
      <c r="E1145" s="5">
        <f t="shared" si="26"/>
        <v>14736.411884091067</v>
      </c>
    </row>
    <row r="1146" spans="1:5">
      <c r="A1146" s="8">
        <v>11.42</v>
      </c>
      <c r="B1146" s="6">
        <v>97.90912974964489</v>
      </c>
      <c r="E1146" s="5">
        <f t="shared" si="26"/>
        <v>9128.1497528353302</v>
      </c>
    </row>
    <row r="1147" spans="1:5">
      <c r="A1147" s="8">
        <v>11.43</v>
      </c>
      <c r="B1147" s="6">
        <v>71.204584295099437</v>
      </c>
      <c r="E1147" s="5">
        <f t="shared" si="26"/>
        <v>4738.5057990933647</v>
      </c>
    </row>
    <row r="1148" spans="1:5">
      <c r="A1148" s="8">
        <v>11.44</v>
      </c>
      <c r="B1148" s="6">
        <v>47.625038840553977</v>
      </c>
      <c r="E1148" s="5">
        <f t="shared" si="26"/>
        <v>2048.2195918504813</v>
      </c>
    </row>
    <row r="1149" spans="1:5">
      <c r="A1149" s="8">
        <v>11.45</v>
      </c>
      <c r="B1149" s="6">
        <v>29.727311567826703</v>
      </c>
      <c r="E1149" s="5">
        <f t="shared" si="26"/>
        <v>748.54403658188573</v>
      </c>
    </row>
    <row r="1150" spans="1:5">
      <c r="A1150" s="8">
        <v>11.46</v>
      </c>
      <c r="B1150" s="6">
        <v>14.670493386008523</v>
      </c>
      <c r="E1150" s="5">
        <f t="shared" si="26"/>
        <v>151.35678767233574</v>
      </c>
    </row>
    <row r="1151" spans="1:5">
      <c r="A1151" s="8">
        <v>11.47</v>
      </c>
      <c r="B1151" s="6">
        <v>4.58526611328125</v>
      </c>
      <c r="E1151" s="5">
        <f t="shared" si="26"/>
        <v>4.9172502526846751</v>
      </c>
    </row>
    <row r="1152" spans="1:5">
      <c r="A1152" s="8">
        <v>11.48</v>
      </c>
      <c r="B1152" s="6">
        <v>-14.306779341264205</v>
      </c>
      <c r="E1152" s="5">
        <f t="shared" si="26"/>
        <v>278.04088719024213</v>
      </c>
    </row>
    <row r="1153" spans="1:7">
      <c r="A1153" s="8">
        <v>11.49</v>
      </c>
      <c r="B1153" s="6">
        <v>-26.238597523082387</v>
      </c>
      <c r="E1153" s="5">
        <f t="shared" si="26"/>
        <v>818.32476287894735</v>
      </c>
    </row>
    <row r="1154" spans="1:7">
      <c r="A1154" s="8">
        <v>11.5</v>
      </c>
      <c r="B1154" s="6">
        <v>-60.04541570490057</v>
      </c>
      <c r="E1154" s="5">
        <f t="shared" si="26"/>
        <v>3895.4068407600307</v>
      </c>
    </row>
    <row r="1155" spans="1:7">
      <c r="A1155" s="8">
        <v>11.51</v>
      </c>
      <c r="B1155" s="6">
        <v>-111.74996115944602</v>
      </c>
      <c r="E1155" s="5">
        <f t="shared" si="26"/>
        <v>13022.85855965351</v>
      </c>
    </row>
    <row r="1156" spans="1:7">
      <c r="A1156" s="8">
        <v>11.52</v>
      </c>
      <c r="B1156" s="6">
        <v>-153.36927934126422</v>
      </c>
      <c r="E1156" s="5">
        <f t="shared" si="26"/>
        <v>24254.031259664989</v>
      </c>
    </row>
    <row r="1157" spans="1:7">
      <c r="A1157" s="8">
        <v>11.53</v>
      </c>
      <c r="B1157" s="6">
        <v>-165.72723388671875</v>
      </c>
      <c r="E1157" s="5">
        <f t="shared" si="26"/>
        <v>28255.933269823388</v>
      </c>
    </row>
    <row r="1158" spans="1:7">
      <c r="A1158" s="8">
        <v>11.54</v>
      </c>
      <c r="B1158" s="6">
        <v>-154.93177934126422</v>
      </c>
      <c r="E1158" s="5">
        <f t="shared" si="26"/>
        <v>24743.150972417516</v>
      </c>
    </row>
    <row r="1159" spans="1:7">
      <c r="A1159" s="8">
        <v>11.55</v>
      </c>
      <c r="B1159" s="6">
        <v>-140.72723388671875</v>
      </c>
      <c r="E1159" s="5">
        <f t="shared" si="26"/>
        <v>20476.182638510258</v>
      </c>
    </row>
    <row r="1160" spans="1:7">
      <c r="A1160" s="8">
        <v>11.56</v>
      </c>
      <c r="B1160" s="6">
        <v>-138.45450661399147</v>
      </c>
      <c r="E1160" s="5">
        <f t="shared" si="26"/>
        <v>19830.916052192533</v>
      </c>
    </row>
    <row r="1161" spans="1:7">
      <c r="A1161" s="8">
        <v>11.57</v>
      </c>
      <c r="B1161" s="6">
        <v>-145.98291570490056</v>
      </c>
      <c r="E1161" s="5">
        <f t="shared" si="26"/>
        <v>22007.928542148915</v>
      </c>
    </row>
    <row r="1162" spans="1:7">
      <c r="A1162" s="8">
        <v>11.58</v>
      </c>
      <c r="B1162" s="6">
        <v>-158.19882479580966</v>
      </c>
      <c r="E1162" s="5">
        <f t="shared" si="26"/>
        <v>25781.634170879403</v>
      </c>
    </row>
    <row r="1163" spans="1:7">
      <c r="A1163" s="8">
        <v>11.59</v>
      </c>
      <c r="B1163" s="6">
        <v>-155.21587025035512</v>
      </c>
      <c r="E1163" s="5">
        <f t="shared" si="26"/>
        <v>24832.606428971692</v>
      </c>
    </row>
    <row r="1164" spans="1:7">
      <c r="A1164" s="8">
        <v>11.6</v>
      </c>
      <c r="B1164" s="6">
        <v>-125.81246115944602</v>
      </c>
      <c r="E1164" s="5">
        <f t="shared" si="26"/>
        <v>16430.1739005626</v>
      </c>
    </row>
    <row r="1165" spans="1:7">
      <c r="A1165" s="8">
        <v>11.61</v>
      </c>
      <c r="B1165" s="6">
        <v>-73.823824795809657</v>
      </c>
      <c r="E1165" s="5">
        <f t="shared" si="26"/>
        <v>5805.1604492884971</v>
      </c>
    </row>
    <row r="1166" spans="1:7">
      <c r="A1166" s="8">
        <v>11.62</v>
      </c>
      <c r="B1166" s="6">
        <v>7.8523115678267068</v>
      </c>
      <c r="E1166" s="5">
        <f t="shared" si="26"/>
        <v>30.080100344512065</v>
      </c>
    </row>
    <row r="1167" spans="1:7">
      <c r="A1167" s="7">
        <v>11.63</v>
      </c>
      <c r="B1167" s="6">
        <v>-14.022688432173295</v>
      </c>
      <c r="C1167" s="2">
        <f>A1203-A1167</f>
        <v>0.35999999999999943</v>
      </c>
      <c r="D1167" s="2">
        <f>AVERAGE(B1167:B1203)</f>
        <v>2.0783557938709203</v>
      </c>
      <c r="E1167" s="5">
        <f>(B1167-$D$1167)^2</f>
        <v>259.24362516903182</v>
      </c>
      <c r="F1167" s="2">
        <f>SQRT(SUM(E1167:E1203)*0.01/C1167)</f>
        <v>109.94621873327668</v>
      </c>
      <c r="G1167" s="2">
        <f>C1167*F1167</f>
        <v>39.580638743979542</v>
      </c>
    </row>
    <row r="1168" spans="1:7">
      <c r="A1168" s="7">
        <v>11.64</v>
      </c>
      <c r="B1168" s="6">
        <v>-6.35223388671875</v>
      </c>
      <c r="E1168" s="5">
        <f t="shared" ref="E1168:E1202" si="27">(B1168-$D$1167)^2</f>
        <v>71.07484236246502</v>
      </c>
    </row>
    <row r="1169" spans="1:5">
      <c r="A1169" s="7">
        <v>11.65</v>
      </c>
      <c r="B1169" s="6">
        <v>-1.2385975230823865</v>
      </c>
      <c r="E1169" s="5">
        <f t="shared" si="27"/>
        <v>11.002179306847545</v>
      </c>
    </row>
    <row r="1170" spans="1:5">
      <c r="A1170" s="7">
        <v>11.66</v>
      </c>
      <c r="B1170" s="6">
        <v>9.5568570223721583</v>
      </c>
      <c r="E1170" s="5">
        <f t="shared" si="27"/>
        <v>55.927980624694527</v>
      </c>
    </row>
    <row r="1171" spans="1:5">
      <c r="A1171" s="7">
        <v>11.67</v>
      </c>
      <c r="B1171" s="6">
        <v>28.590947931463067</v>
      </c>
      <c r="E1171" s="5">
        <f t="shared" si="27"/>
        <v>702.91754185431296</v>
      </c>
    </row>
    <row r="1172" spans="1:5">
      <c r="A1172" s="7">
        <v>11.68</v>
      </c>
      <c r="B1172" s="6">
        <v>68.363675204190343</v>
      </c>
      <c r="E1172" s="5">
        <f t="shared" si="27"/>
        <v>4393.7435693280677</v>
      </c>
    </row>
    <row r="1173" spans="1:5">
      <c r="A1173" s="7">
        <v>11.69</v>
      </c>
      <c r="B1173" s="6">
        <v>123.61935702237216</v>
      </c>
      <c r="E1173" s="5">
        <f t="shared" si="27"/>
        <v>14772.214979626537</v>
      </c>
    </row>
    <row r="1174" spans="1:5">
      <c r="A1174" s="7">
        <v>11.7</v>
      </c>
      <c r="B1174" s="6">
        <v>164.95458429509944</v>
      </c>
      <c r="E1174" s="5">
        <f t="shared" si="27"/>
        <v>26528.665810784409</v>
      </c>
    </row>
    <row r="1175" spans="1:5">
      <c r="A1175" s="7">
        <v>11.71</v>
      </c>
      <c r="B1175" s="6">
        <v>174.04549338600853</v>
      </c>
      <c r="E1175" s="5">
        <f t="shared" si="27"/>
        <v>29572.696411633191</v>
      </c>
    </row>
    <row r="1176" spans="1:5">
      <c r="A1176" s="7">
        <v>11.72</v>
      </c>
      <c r="B1176" s="6">
        <v>153.30685702237216</v>
      </c>
      <c r="E1176" s="5">
        <f t="shared" si="27"/>
        <v>22870.059583818802</v>
      </c>
    </row>
    <row r="1177" spans="1:5">
      <c r="A1177" s="7">
        <v>11.73</v>
      </c>
      <c r="B1177" s="6">
        <v>139.95458429509944</v>
      </c>
      <c r="E1177" s="5">
        <f t="shared" si="27"/>
        <v>19009.854385722982</v>
      </c>
    </row>
    <row r="1178" spans="1:5">
      <c r="A1178" s="7">
        <v>11.74</v>
      </c>
      <c r="B1178" s="6">
        <v>135.83526611328125</v>
      </c>
      <c r="E1178" s="5">
        <f t="shared" si="27"/>
        <v>17890.911058194779</v>
      </c>
    </row>
    <row r="1179" spans="1:5">
      <c r="A1179" s="7">
        <v>11.75</v>
      </c>
      <c r="B1179" s="6">
        <v>138.10799338600853</v>
      </c>
      <c r="E1179" s="5">
        <f t="shared" si="27"/>
        <v>18504.0623034483</v>
      </c>
    </row>
    <row r="1180" spans="1:5">
      <c r="A1180" s="7">
        <v>11.76</v>
      </c>
      <c r="B1180" s="6">
        <v>138.67617520419034</v>
      </c>
      <c r="E1180" s="5">
        <f t="shared" si="27"/>
        <v>18658.964267654239</v>
      </c>
    </row>
    <row r="1181" spans="1:5">
      <c r="A1181" s="7">
        <v>11.77</v>
      </c>
      <c r="B1181" s="6">
        <v>130.86367520419034</v>
      </c>
      <c r="E1181" s="5">
        <f t="shared" si="27"/>
        <v>16585.658495617998</v>
      </c>
    </row>
    <row r="1182" spans="1:5">
      <c r="A1182" s="7">
        <v>11.78</v>
      </c>
      <c r="B1182" s="6">
        <v>110.55117520419034</v>
      </c>
      <c r="E1182" s="5">
        <f t="shared" si="27"/>
        <v>11766.352550823769</v>
      </c>
    </row>
    <row r="1183" spans="1:5">
      <c r="A1183" s="7">
        <v>11.79</v>
      </c>
      <c r="B1183" s="6">
        <v>83.84662974964489</v>
      </c>
      <c r="E1183" s="5">
        <f t="shared" si="27"/>
        <v>6686.0506257065026</v>
      </c>
    </row>
    <row r="1184" spans="1:5">
      <c r="A1184" s="7">
        <v>11.8</v>
      </c>
      <c r="B1184" s="6">
        <v>56.573902476917617</v>
      </c>
      <c r="E1184" s="5">
        <f t="shared" si="27"/>
        <v>2969.764608284122</v>
      </c>
    </row>
    <row r="1185" spans="1:5">
      <c r="A1185" s="7">
        <v>11.81</v>
      </c>
      <c r="B1185" s="6">
        <v>32.426175204190343</v>
      </c>
      <c r="E1185" s="5">
        <f t="shared" si="27"/>
        <v>920.99014296136045</v>
      </c>
    </row>
    <row r="1186" spans="1:5">
      <c r="A1186" s="7">
        <v>11.82</v>
      </c>
      <c r="B1186" s="6">
        <v>14.954584295099432</v>
      </c>
      <c r="E1186" s="5">
        <f t="shared" si="27"/>
        <v>165.79726041584942</v>
      </c>
    </row>
    <row r="1187" spans="1:5">
      <c r="A1187" s="7">
        <v>11.83</v>
      </c>
      <c r="B1187" s="6">
        <v>1.6023115678267046</v>
      </c>
      <c r="E1187" s="5">
        <f t="shared" si="27"/>
        <v>0.22661810515003633</v>
      </c>
    </row>
    <row r="1188" spans="1:5">
      <c r="A1188" s="7">
        <v>11.84</v>
      </c>
      <c r="B1188" s="6">
        <v>-14.16473388671875</v>
      </c>
      <c r="E1188" s="5">
        <f t="shared" si="27"/>
        <v>263.8379623716786</v>
      </c>
    </row>
    <row r="1189" spans="1:5">
      <c r="A1189" s="7">
        <v>11.85</v>
      </c>
      <c r="B1189" s="6">
        <v>-38.738597523082383</v>
      </c>
      <c r="E1189" s="5">
        <f t="shared" si="27"/>
        <v>1666.0236780783453</v>
      </c>
    </row>
    <row r="1190" spans="1:5">
      <c r="A1190" s="7">
        <v>11.86</v>
      </c>
      <c r="B1190" s="6">
        <v>-79.78973388671875</v>
      </c>
      <c r="E1190" s="5">
        <f t="shared" si="27"/>
        <v>6702.384107949074</v>
      </c>
    </row>
    <row r="1191" spans="1:5">
      <c r="A1191" s="7">
        <v>11.87</v>
      </c>
      <c r="B1191" s="6">
        <v>-128.22723388671875</v>
      </c>
      <c r="E1191" s="5">
        <f t="shared" si="27"/>
        <v>16979.546702006195</v>
      </c>
    </row>
    <row r="1192" spans="1:5">
      <c r="A1192" s="7">
        <v>11.88</v>
      </c>
      <c r="B1192" s="6">
        <v>-156.49427934126422</v>
      </c>
      <c r="E1192" s="5">
        <f t="shared" si="27"/>
        <v>25145.280613700692</v>
      </c>
    </row>
    <row r="1193" spans="1:5">
      <c r="A1193" s="7">
        <v>11.89</v>
      </c>
      <c r="B1193" s="6">
        <v>-157.06246115944603</v>
      </c>
      <c r="E1193" s="5">
        <f t="shared" si="27"/>
        <v>25325.799620569131</v>
      </c>
    </row>
    <row r="1194" spans="1:5">
      <c r="A1194" s="7">
        <v>11.9</v>
      </c>
      <c r="B1194" s="6">
        <v>-145.13064297762784</v>
      </c>
      <c r="E1194" s="5">
        <f t="shared" si="27"/>
        <v>21670.489319307122</v>
      </c>
    </row>
    <row r="1195" spans="1:5">
      <c r="A1195" s="7">
        <v>11.91</v>
      </c>
      <c r="B1195" s="6">
        <v>-134.33518843217328</v>
      </c>
      <c r="E1195" s="5">
        <f t="shared" si="27"/>
        <v>18608.655048310917</v>
      </c>
    </row>
    <row r="1196" spans="1:5">
      <c r="A1196" s="7">
        <v>11.92</v>
      </c>
      <c r="B1196" s="6">
        <v>-133.90905206853694</v>
      </c>
      <c r="E1196" s="5">
        <f t="shared" si="27"/>
        <v>18492.575097136865</v>
      </c>
    </row>
    <row r="1197" spans="1:5">
      <c r="A1197" s="7">
        <v>11.93</v>
      </c>
      <c r="B1197" s="6">
        <v>-144.27837025035512</v>
      </c>
      <c r="E1197" s="5">
        <f t="shared" si="27"/>
        <v>21420.29125838463</v>
      </c>
    </row>
    <row r="1198" spans="1:5">
      <c r="A1198" s="7">
        <v>11.94</v>
      </c>
      <c r="B1198" s="6">
        <v>-155.92609752308238</v>
      </c>
      <c r="E1198" s="5">
        <f t="shared" si="27"/>
        <v>24965.407267989271</v>
      </c>
    </row>
    <row r="1199" spans="1:5">
      <c r="A1199" s="7">
        <v>11.95</v>
      </c>
      <c r="B1199" s="6">
        <v>-152.51700661399147</v>
      </c>
      <c r="E1199" s="5">
        <f t="shared" si="27"/>
        <v>23899.72607801831</v>
      </c>
    </row>
    <row r="1200" spans="1:5">
      <c r="A1200" s="7">
        <v>11.96</v>
      </c>
      <c r="B1200" s="6">
        <v>-122.40337025035511</v>
      </c>
      <c r="E1200" s="5">
        <f t="shared" si="27"/>
        <v>15495.700118949742</v>
      </c>
    </row>
    <row r="1201" spans="1:7">
      <c r="A1201" s="7">
        <v>11.97</v>
      </c>
      <c r="B1201" s="6">
        <v>-44.136324795809657</v>
      </c>
      <c r="E1201" s="5">
        <f t="shared" si="27"/>
        <v>2135.7967020061988</v>
      </c>
    </row>
    <row r="1202" spans="1:7">
      <c r="A1202" s="7">
        <v>11.98</v>
      </c>
      <c r="B1202" s="6">
        <v>0.18185702237215909</v>
      </c>
      <c r="E1202" s="5">
        <f t="shared" si="27"/>
        <v>3.5967075902963099</v>
      </c>
    </row>
    <row r="1203" spans="1:7">
      <c r="A1203" s="8">
        <v>11.99</v>
      </c>
      <c r="B1203" s="6">
        <v>-0.38632479580965912</v>
      </c>
      <c r="C1203" s="2">
        <f>A1241-A1203</f>
        <v>0.37999999999999901</v>
      </c>
      <c r="D1203" s="2">
        <f>AVERAGE(B1203:B1240)</f>
        <v>1.3070065439032683</v>
      </c>
      <c r="E1203" s="5">
        <f>(B1203-$D$1203)^2</f>
        <v>2.867371026053978</v>
      </c>
      <c r="F1203" s="2">
        <f>SQRT(SUM(E1203:E1240)*0.01/C1203)</f>
        <v>108.32312809213855</v>
      </c>
      <c r="G1203" s="2">
        <f>C1203*F1203</f>
        <v>41.162788675012543</v>
      </c>
    </row>
    <row r="1204" spans="1:7">
      <c r="A1204" s="8">
        <v>12</v>
      </c>
      <c r="B1204" s="6">
        <v>-2.9431429776278408</v>
      </c>
      <c r="E1204" s="5">
        <f t="shared" ref="E1204:E1240" si="28">(B1204-$D$1203)^2</f>
        <v>18.063770955371119</v>
      </c>
    </row>
    <row r="1205" spans="1:7">
      <c r="A1205" s="8">
        <v>12.01</v>
      </c>
      <c r="B1205" s="6">
        <v>4.3011752041903408</v>
      </c>
      <c r="E1205" s="5">
        <f t="shared" si="28"/>
        <v>8.9650459662452811</v>
      </c>
    </row>
    <row r="1206" spans="1:7">
      <c r="A1206" s="8">
        <v>12.02</v>
      </c>
      <c r="B1206" s="6">
        <v>20.352311567826703</v>
      </c>
      <c r="E1206" s="5">
        <f t="shared" si="28"/>
        <v>362.72364345428326</v>
      </c>
    </row>
    <row r="1207" spans="1:7">
      <c r="A1207" s="8">
        <v>12.03</v>
      </c>
      <c r="B1207" s="6">
        <v>55.721629749644883</v>
      </c>
      <c r="E1207" s="5">
        <f t="shared" si="28"/>
        <v>2960.9512186228335</v>
      </c>
    </row>
    <row r="1208" spans="1:7">
      <c r="A1208" s="8">
        <v>12.04</v>
      </c>
      <c r="B1208" s="6">
        <v>113.67617520419034</v>
      </c>
      <c r="E1208" s="5">
        <f t="shared" si="28"/>
        <v>12626.830065404043</v>
      </c>
    </row>
    <row r="1209" spans="1:7">
      <c r="A1209" s="8">
        <v>12.05</v>
      </c>
      <c r="B1209" s="6">
        <v>163.67617520419034</v>
      </c>
      <c r="E1209" s="5">
        <f t="shared" si="28"/>
        <v>26363.74693143275</v>
      </c>
    </row>
    <row r="1210" spans="1:7">
      <c r="A1210" s="8">
        <v>12.06</v>
      </c>
      <c r="B1210" s="6">
        <v>177.73867520419034</v>
      </c>
      <c r="E1210" s="5">
        <f t="shared" si="28"/>
        <v>31128.133706253324</v>
      </c>
    </row>
    <row r="1211" spans="1:7">
      <c r="A1211" s="8">
        <v>12.07</v>
      </c>
      <c r="B1211" s="6">
        <v>162.53981156782672</v>
      </c>
      <c r="E1211" s="5">
        <f t="shared" si="28"/>
        <v>25996.017415882514</v>
      </c>
    </row>
    <row r="1212" spans="1:7">
      <c r="A1212" s="8">
        <v>12.08</v>
      </c>
      <c r="B1212" s="6">
        <v>147.62503884055397</v>
      </c>
      <c r="E1212" s="5">
        <f t="shared" si="28"/>
        <v>21408.966575163719</v>
      </c>
    </row>
    <row r="1213" spans="1:7">
      <c r="A1213" s="8">
        <v>12.09</v>
      </c>
      <c r="B1213" s="6">
        <v>143.78981156782672</v>
      </c>
      <c r="E1213" s="5">
        <f t="shared" si="28"/>
        <v>20301.349727485383</v>
      </c>
    </row>
    <row r="1214" spans="1:7">
      <c r="A1214" s="8">
        <v>12.1</v>
      </c>
      <c r="B1214" s="6">
        <v>147.90912974964488</v>
      </c>
      <c r="E1214" s="5">
        <f t="shared" si="28"/>
        <v>21492.18252843144</v>
      </c>
    </row>
    <row r="1215" spans="1:7">
      <c r="A1215" s="8">
        <v>12.11</v>
      </c>
      <c r="B1215" s="6">
        <v>150.03981156782672</v>
      </c>
      <c r="E1215" s="5">
        <f t="shared" si="28"/>
        <v>22121.447290284428</v>
      </c>
    </row>
    <row r="1216" spans="1:7">
      <c r="A1216" s="8">
        <v>12.12</v>
      </c>
      <c r="B1216" s="6">
        <v>137.96594793146306</v>
      </c>
      <c r="E1216" s="5">
        <f t="shared" si="28"/>
        <v>18675.666261168502</v>
      </c>
    </row>
    <row r="1217" spans="1:5">
      <c r="A1217" s="8">
        <v>12.13</v>
      </c>
      <c r="B1217" s="6">
        <v>110.9773115678267</v>
      </c>
      <c r="E1217" s="5">
        <f t="shared" si="28"/>
        <v>12027.575804040405</v>
      </c>
    </row>
    <row r="1218" spans="1:5">
      <c r="A1218" s="8">
        <v>12.14</v>
      </c>
      <c r="B1218" s="6">
        <v>79.017084295099437</v>
      </c>
      <c r="E1218" s="5">
        <f t="shared" si="28"/>
        <v>6038.8561840969533</v>
      </c>
    </row>
    <row r="1219" spans="1:5">
      <c r="A1219" s="8">
        <v>12.15</v>
      </c>
      <c r="B1219" s="6">
        <v>50.039811567826703</v>
      </c>
      <c r="E1219" s="5">
        <f t="shared" si="28"/>
        <v>2374.8862854997369</v>
      </c>
    </row>
    <row r="1220" spans="1:5">
      <c r="A1220" s="8">
        <v>12.16</v>
      </c>
      <c r="B1220" s="6">
        <v>27.880720658735797</v>
      </c>
      <c r="E1220" s="5">
        <f t="shared" si="28"/>
        <v>706.16228185684963</v>
      </c>
    </row>
    <row r="1221" spans="1:5">
      <c r="A1221" s="8">
        <v>12.17</v>
      </c>
      <c r="B1221" s="6">
        <v>10.977311567826705</v>
      </c>
      <c r="E1221" s="5">
        <f t="shared" si="28"/>
        <v>93.514799255718856</v>
      </c>
    </row>
    <row r="1222" spans="1:5">
      <c r="A1222" s="8">
        <v>12.18</v>
      </c>
      <c r="B1222" s="6">
        <v>-2.8010975230823862</v>
      </c>
      <c r="E1222" s="5">
        <f t="shared" si="28"/>
        <v>16.876519025184074</v>
      </c>
    </row>
    <row r="1223" spans="1:5">
      <c r="A1223" s="8">
        <v>12.19</v>
      </c>
      <c r="B1223" s="6">
        <v>-16.863597523082387</v>
      </c>
      <c r="E1223" s="5">
        <f t="shared" si="28"/>
        <v>330.17085215915557</v>
      </c>
    </row>
    <row r="1224" spans="1:5">
      <c r="A1224" s="8">
        <v>12.2</v>
      </c>
      <c r="B1224" s="6">
        <v>-44.278370250355117</v>
      </c>
      <c r="E1224" s="5">
        <f t="shared" si="28"/>
        <v>2078.0265774745112</v>
      </c>
    </row>
    <row r="1225" spans="1:5">
      <c r="A1225" s="8">
        <v>12.21</v>
      </c>
      <c r="B1225" s="6">
        <v>-91.437461159446016</v>
      </c>
      <c r="E1225" s="5">
        <f t="shared" si="28"/>
        <v>8601.5362895775997</v>
      </c>
    </row>
    <row r="1226" spans="1:5">
      <c r="A1226" s="8">
        <v>12.22</v>
      </c>
      <c r="B1226" s="6">
        <v>-141.29541570490056</v>
      </c>
      <c r="E1226" s="5">
        <f t="shared" si="28"/>
        <v>20335.450831226142</v>
      </c>
    </row>
    <row r="1227" spans="1:5">
      <c r="A1227" s="8">
        <v>12.23</v>
      </c>
      <c r="B1227" s="6">
        <v>-165.15905206853694</v>
      </c>
      <c r="E1227" s="5">
        <f t="shared" si="28"/>
        <v>27710.948669960377</v>
      </c>
    </row>
    <row r="1228" spans="1:5">
      <c r="A1228" s="8">
        <v>12.24</v>
      </c>
      <c r="B1228" s="6">
        <v>-160.47155206853694</v>
      </c>
      <c r="E1228" s="5">
        <f t="shared" si="28"/>
        <v>26172.302026718753</v>
      </c>
    </row>
    <row r="1229" spans="1:5">
      <c r="A1229" s="8">
        <v>12.25</v>
      </c>
      <c r="B1229" s="6">
        <v>-143.71018843217328</v>
      </c>
      <c r="E1229" s="5">
        <f t="shared" si="28"/>
        <v>21029.986838729401</v>
      </c>
    </row>
    <row r="1230" spans="1:5">
      <c r="A1230" s="8">
        <v>12.26</v>
      </c>
      <c r="B1230" s="6">
        <v>-137.46018843217328</v>
      </c>
      <c r="E1230" s="5">
        <f t="shared" si="28"/>
        <v>19256.334401528446</v>
      </c>
    </row>
    <row r="1231" spans="1:5">
      <c r="A1231" s="8">
        <v>12.27</v>
      </c>
      <c r="B1231" s="6">
        <v>-139.02268843217328</v>
      </c>
      <c r="E1231" s="5">
        <f t="shared" si="28"/>
        <v>19692.423292078685</v>
      </c>
    </row>
    <row r="1232" spans="1:5">
      <c r="A1232" s="8">
        <v>12.28</v>
      </c>
      <c r="B1232" s="6">
        <v>-147.97155206853694</v>
      </c>
      <c r="E1232" s="5">
        <f t="shared" si="28"/>
        <v>22284.088061407747</v>
      </c>
    </row>
    <row r="1233" spans="1:7">
      <c r="A1233" s="8">
        <v>12.29</v>
      </c>
      <c r="B1233" s="6">
        <v>-152.65905206853694</v>
      </c>
      <c r="E1233" s="5">
        <f t="shared" si="28"/>
        <v>23705.547204649374</v>
      </c>
    </row>
    <row r="1234" spans="1:7">
      <c r="A1234" s="8">
        <v>12.3</v>
      </c>
      <c r="B1234" s="6">
        <v>-134.19314297762784</v>
      </c>
      <c r="E1234" s="5">
        <f t="shared" si="28"/>
        <v>18360.290520357288</v>
      </c>
    </row>
    <row r="1235" spans="1:7">
      <c r="A1235" s="8">
        <v>12.31</v>
      </c>
      <c r="B1235" s="6">
        <v>-97.971552068536937</v>
      </c>
      <c r="E1235" s="5">
        <f t="shared" si="28"/>
        <v>9856.2322001637258</v>
      </c>
    </row>
    <row r="1236" spans="1:7">
      <c r="A1236" s="8">
        <v>12.32</v>
      </c>
      <c r="B1236" s="6">
        <v>-18.56814297762784</v>
      </c>
      <c r="E1236" s="5">
        <f t="shared" si="28"/>
        <v>395.02156850321819</v>
      </c>
    </row>
    <row r="1237" spans="1:7">
      <c r="A1237" s="8">
        <v>12.33</v>
      </c>
      <c r="B1237" s="6">
        <v>-19.278370250355113</v>
      </c>
      <c r="E1237" s="5">
        <f t="shared" si="28"/>
        <v>423.75773776159144</v>
      </c>
    </row>
    <row r="1238" spans="1:7">
      <c r="A1238" s="8">
        <v>12.34</v>
      </c>
      <c r="B1238" s="6">
        <v>-26.522688432173297</v>
      </c>
      <c r="E1238" s="5">
        <f t="shared" si="28"/>
        <v>774.49192246146117</v>
      </c>
    </row>
    <row r="1239" spans="1:7">
      <c r="A1239" s="8">
        <v>12.35</v>
      </c>
      <c r="B1239" s="6">
        <v>-11.03973388671875</v>
      </c>
      <c r="E1239" s="5">
        <f t="shared" si="28"/>
        <v>152.44199926115638</v>
      </c>
    </row>
    <row r="1240" spans="1:7">
      <c r="A1240" s="8">
        <v>12.36</v>
      </c>
      <c r="B1240" s="6">
        <v>-0.52837025035511365</v>
      </c>
      <c r="E1240" s="5">
        <f t="shared" si="28"/>
        <v>3.3686079769021746</v>
      </c>
    </row>
    <row r="1241" spans="1:7">
      <c r="A1241" s="7">
        <v>12.37</v>
      </c>
      <c r="B1241" s="6">
        <v>12.681857022372158</v>
      </c>
      <c r="C1241" s="2">
        <f>A1273-A1241</f>
        <v>0.32000000000000028</v>
      </c>
      <c r="D1241" s="2">
        <f>AVERAGE(B1241:B1272)</f>
        <v>4.3455644087357808</v>
      </c>
      <c r="E1241" s="5">
        <f>(B1241-$D$1241)^2</f>
        <v>69.493774540168431</v>
      </c>
      <c r="F1241" s="2">
        <f>SQRT(SUM(E1241:E1272)*0.01/C1241)</f>
        <v>117.74904433396735</v>
      </c>
      <c r="G1241" s="2">
        <f>C1241*F1241</f>
        <v>37.679694186869582</v>
      </c>
    </row>
    <row r="1242" spans="1:7">
      <c r="A1242" s="7">
        <v>12.38</v>
      </c>
      <c r="B1242" s="6">
        <v>41.659129749644883</v>
      </c>
      <c r="E1242" s="5">
        <f t="shared" ref="E1242:E1272" si="29">(B1242-$D$1241)^2</f>
        <v>1392.3021584502928</v>
      </c>
    </row>
    <row r="1243" spans="1:7">
      <c r="A1243" s="7">
        <v>12.39</v>
      </c>
      <c r="B1243" s="6">
        <v>100.46594793146306</v>
      </c>
      <c r="E1243" s="5">
        <f t="shared" si="29"/>
        <v>9239.1281285561818</v>
      </c>
    </row>
    <row r="1244" spans="1:7">
      <c r="A1244" s="7">
        <v>12.4</v>
      </c>
      <c r="B1244" s="6">
        <v>167.65344793146306</v>
      </c>
      <c r="E1244" s="5">
        <f t="shared" si="29"/>
        <v>26669.46482067266</v>
      </c>
    </row>
    <row r="1245" spans="1:7">
      <c r="A1245" s="7">
        <v>12.41</v>
      </c>
      <c r="B1245" s="6">
        <v>197.05685702237216</v>
      </c>
      <c r="E1245" s="5">
        <f t="shared" si="29"/>
        <v>37137.642300818581</v>
      </c>
    </row>
    <row r="1246" spans="1:7">
      <c r="A1246" s="7">
        <v>12.42</v>
      </c>
      <c r="B1246" s="6">
        <v>177.73867520419034</v>
      </c>
      <c r="E1246" s="5">
        <f t="shared" si="29"/>
        <v>30065.170871324783</v>
      </c>
    </row>
    <row r="1247" spans="1:7">
      <c r="A1247" s="7">
        <v>12.43</v>
      </c>
      <c r="B1247" s="6">
        <v>158.13640247691762</v>
      </c>
      <c r="E1247" s="5">
        <f t="shared" si="29"/>
        <v>23651.621873713728</v>
      </c>
    </row>
    <row r="1248" spans="1:7">
      <c r="A1248" s="7">
        <v>12.44</v>
      </c>
      <c r="B1248" s="6">
        <v>151.31822065873578</v>
      </c>
      <c r="E1248" s="5">
        <f t="shared" si="29"/>
        <v>21600.961685180664</v>
      </c>
    </row>
    <row r="1249" spans="1:5">
      <c r="A1249" s="7">
        <v>12.45</v>
      </c>
      <c r="B1249" s="6">
        <v>152.17049338600853</v>
      </c>
      <c r="E1249" s="5">
        <f t="shared" si="29"/>
        <v>21852.209627135733</v>
      </c>
    </row>
    <row r="1250" spans="1:5">
      <c r="A1250" s="7">
        <v>12.46</v>
      </c>
      <c r="B1250" s="6">
        <v>147.34094793146306</v>
      </c>
      <c r="E1250" s="5">
        <f t="shared" si="29"/>
        <v>20447.679708811866</v>
      </c>
    </row>
    <row r="1251" spans="1:5">
      <c r="A1251" s="7">
        <v>12.47</v>
      </c>
      <c r="B1251" s="6">
        <v>127.17049338600852</v>
      </c>
      <c r="E1251" s="5">
        <f t="shared" si="29"/>
        <v>15085.963178272092</v>
      </c>
    </row>
    <row r="1252" spans="1:5">
      <c r="A1252" s="7">
        <v>12.48</v>
      </c>
      <c r="B1252" s="6">
        <v>96.488675204190343</v>
      </c>
      <c r="E1252" s="5">
        <f t="shared" si="29"/>
        <v>8490.352867063415</v>
      </c>
    </row>
    <row r="1253" spans="1:5">
      <c r="A1253" s="7">
        <v>12.49</v>
      </c>
      <c r="B1253" s="6">
        <v>70.778447931463063</v>
      </c>
      <c r="E1253" s="5">
        <f t="shared" si="29"/>
        <v>4413.3280131442498</v>
      </c>
    </row>
    <row r="1254" spans="1:5">
      <c r="A1254" s="7">
        <v>12.5</v>
      </c>
      <c r="B1254" s="6">
        <v>50.181857022372157</v>
      </c>
      <c r="E1254" s="5">
        <f t="shared" si="29"/>
        <v>2100.9657205628964</v>
      </c>
    </row>
    <row r="1255" spans="1:5">
      <c r="A1255" s="7">
        <v>12.51</v>
      </c>
      <c r="B1255" s="6">
        <v>34.130720658735797</v>
      </c>
      <c r="E1255" s="5">
        <f t="shared" si="29"/>
        <v>887.15553283691486</v>
      </c>
    </row>
    <row r="1256" spans="1:5">
      <c r="A1256" s="7">
        <v>12.52</v>
      </c>
      <c r="B1256" s="6">
        <v>17.653447931463067</v>
      </c>
      <c r="E1256" s="5">
        <f t="shared" si="29"/>
        <v>177.09976385447641</v>
      </c>
    </row>
    <row r="1257" spans="1:5">
      <c r="A1257" s="7">
        <v>12.53</v>
      </c>
      <c r="B1257" s="6">
        <v>6.14776611328125</v>
      </c>
      <c r="E1257" s="5">
        <f t="shared" si="29"/>
        <v>3.2479309838665946</v>
      </c>
    </row>
    <row r="1258" spans="1:5">
      <c r="A1258" s="7">
        <v>12.54</v>
      </c>
      <c r="B1258" s="6">
        <v>-5.4999611594460225</v>
      </c>
      <c r="E1258" s="5">
        <f t="shared" si="29"/>
        <v>96.934373713721598</v>
      </c>
    </row>
    <row r="1259" spans="1:5">
      <c r="A1259" s="7">
        <v>12.55</v>
      </c>
      <c r="B1259" s="6">
        <v>-22.119279341264203</v>
      </c>
      <c r="E1259" s="5">
        <f t="shared" si="29"/>
        <v>700.38795471191327</v>
      </c>
    </row>
    <row r="1260" spans="1:5">
      <c r="A1260" s="7">
        <v>12.56</v>
      </c>
      <c r="B1260" s="6">
        <v>-51.806779341264203</v>
      </c>
      <c r="E1260" s="5">
        <f t="shared" si="29"/>
        <v>3153.0857086181622</v>
      </c>
    </row>
    <row r="1261" spans="1:5">
      <c r="A1261" s="7">
        <v>12.57</v>
      </c>
      <c r="B1261" s="6">
        <v>-95.41473388671875</v>
      </c>
      <c r="E1261" s="5">
        <f t="shared" si="29"/>
        <v>9952.1171159980677</v>
      </c>
    </row>
    <row r="1262" spans="1:5">
      <c r="A1262" s="7">
        <v>12.58</v>
      </c>
      <c r="B1262" s="6">
        <v>-135.75564297762784</v>
      </c>
      <c r="E1262" s="5">
        <f t="shared" si="29"/>
        <v>19628.348311116872</v>
      </c>
    </row>
    <row r="1263" spans="1:5">
      <c r="A1263" s="7">
        <v>12.59</v>
      </c>
      <c r="B1263" s="6">
        <v>-153.93746115944603</v>
      </c>
      <c r="E1263" s="5">
        <f t="shared" si="29"/>
        <v>25053.516183017698</v>
      </c>
    </row>
    <row r="1264" spans="1:5">
      <c r="A1264" s="7">
        <v>12.6</v>
      </c>
      <c r="B1264" s="6">
        <v>-147.68746115944603</v>
      </c>
      <c r="E1264" s="5">
        <f t="shared" si="29"/>
        <v>23114.040863415426</v>
      </c>
    </row>
    <row r="1265" spans="1:7">
      <c r="A1265" s="7">
        <v>12.61</v>
      </c>
      <c r="B1265" s="6">
        <v>-134.19314297762784</v>
      </c>
      <c r="E1265" s="5">
        <f t="shared" si="29"/>
        <v>19192.973444284482</v>
      </c>
    </row>
    <row r="1266" spans="1:7">
      <c r="A1266" s="7">
        <v>12.62</v>
      </c>
      <c r="B1266" s="6">
        <v>-126.94882479580966</v>
      </c>
      <c r="E1266" s="5">
        <f t="shared" si="29"/>
        <v>17238.216636594658</v>
      </c>
    </row>
    <row r="1267" spans="1:7">
      <c r="A1267" s="7">
        <v>12.63</v>
      </c>
      <c r="B1267" s="6">
        <v>-126.09655206853694</v>
      </c>
      <c r="E1267" s="5">
        <f t="shared" si="29"/>
        <v>17015.145751070384</v>
      </c>
    </row>
    <row r="1268" spans="1:7">
      <c r="A1268" s="7">
        <v>12.64</v>
      </c>
      <c r="B1268" s="6">
        <v>-137.31814297762784</v>
      </c>
      <c r="E1268" s="5">
        <f t="shared" si="29"/>
        <v>20068.605990449258</v>
      </c>
    </row>
    <row r="1269" spans="1:7">
      <c r="A1269" s="7">
        <v>12.65</v>
      </c>
      <c r="B1269" s="6">
        <v>-150.95450661399147</v>
      </c>
      <c r="E1269" s="5">
        <f t="shared" si="29"/>
        <v>24118.11205966413</v>
      </c>
    </row>
    <row r="1270" spans="1:7">
      <c r="A1270" s="7">
        <v>12.66</v>
      </c>
      <c r="B1270" s="6">
        <v>-151.80677934126422</v>
      </c>
      <c r="E1270" s="5">
        <f t="shared" si="29"/>
        <v>24383.554458618164</v>
      </c>
    </row>
    <row r="1271" spans="1:7">
      <c r="A1271" s="7">
        <v>12.67</v>
      </c>
      <c r="B1271" s="6">
        <v>-124.39200661399148</v>
      </c>
      <c r="E1271" s="5">
        <f t="shared" si="29"/>
        <v>16573.362192831744</v>
      </c>
    </row>
    <row r="1272" spans="1:7">
      <c r="A1272" s="7">
        <v>12.68</v>
      </c>
      <c r="B1272" s="6">
        <v>-5.7840520685369317</v>
      </c>
      <c r="E1272" s="5">
        <f t="shared" si="29"/>
        <v>102.60912997663483</v>
      </c>
    </row>
    <row r="1273" spans="1:7">
      <c r="A1273" s="8">
        <v>12.69</v>
      </c>
      <c r="B1273" s="6">
        <v>-21.97723388671875</v>
      </c>
      <c r="C1273" s="2">
        <f>A1309-A1273</f>
        <v>0.36000000000000121</v>
      </c>
      <c r="D1273" s="2">
        <f>AVERAGE(B1273:B1309)</f>
        <v>0.16650075701589523</v>
      </c>
      <c r="E1273" s="5">
        <f>(B1273-$D$1273)^2</f>
        <v>490.34498397213395</v>
      </c>
      <c r="F1273" s="2">
        <f>SQRT(SUM(E1273:E1309)*0.01/C1273)</f>
        <v>111.10123105557187</v>
      </c>
      <c r="G1273" s="2">
        <f>C1273*F1273</f>
        <v>39.996443180006011</v>
      </c>
    </row>
    <row r="1274" spans="1:7">
      <c r="A1274" s="8">
        <v>12.7</v>
      </c>
      <c r="B1274" s="6">
        <v>-32.488597523082383</v>
      </c>
      <c r="E1274" s="5">
        <f t="shared" ref="E1274:E1308" si="30">(B1274-$D$1273)^2</f>
        <v>1066.3554436828776</v>
      </c>
    </row>
    <row r="1275" spans="1:7">
      <c r="A1275" s="8">
        <v>12.71</v>
      </c>
      <c r="B1275" s="6">
        <v>-10.187461159446023</v>
      </c>
      <c r="E1275" s="5">
        <f t="shared" si="30"/>
        <v>107.20452736754375</v>
      </c>
    </row>
    <row r="1276" spans="1:7">
      <c r="A1276" s="8">
        <v>12.72</v>
      </c>
      <c r="B1276" s="6">
        <v>1.7443570223721592</v>
      </c>
      <c r="E1276" s="5">
        <f t="shared" si="30"/>
        <v>2.489630394124017</v>
      </c>
    </row>
    <row r="1277" spans="1:7">
      <c r="A1277" s="8">
        <v>12.73</v>
      </c>
      <c r="B1277" s="6">
        <v>16.517084295099433</v>
      </c>
      <c r="E1277" s="5">
        <f t="shared" si="30"/>
        <v>267.34158203584838</v>
      </c>
    </row>
    <row r="1278" spans="1:7">
      <c r="A1278" s="8">
        <v>12.74</v>
      </c>
      <c r="B1278" s="6">
        <v>41.51708429509943</v>
      </c>
      <c r="E1278" s="5">
        <f t="shared" si="30"/>
        <v>1709.8707589400249</v>
      </c>
    </row>
    <row r="1279" spans="1:7">
      <c r="A1279" s="8">
        <v>12.75</v>
      </c>
      <c r="B1279" s="6">
        <v>87.255720658735797</v>
      </c>
      <c r="E1279" s="5">
        <f t="shared" si="30"/>
        <v>7584.5322230901256</v>
      </c>
    </row>
    <row r="1280" spans="1:7">
      <c r="A1280" s="8">
        <v>12.76</v>
      </c>
      <c r="B1280" s="6">
        <v>139.24435702237216</v>
      </c>
      <c r="E1280" s="5">
        <f t="shared" si="30"/>
        <v>19342.650103367101</v>
      </c>
    </row>
    <row r="1281" spans="1:5">
      <c r="A1281" s="8">
        <v>12.77</v>
      </c>
      <c r="B1281" s="6">
        <v>168.22162974964488</v>
      </c>
      <c r="E1281" s="5">
        <f t="shared" si="30"/>
        <v>28242.52638072917</v>
      </c>
    </row>
    <row r="1282" spans="1:5">
      <c r="A1282" s="8">
        <v>12.78</v>
      </c>
      <c r="B1282" s="6">
        <v>163.96026611328125</v>
      </c>
      <c r="E1282" s="5">
        <f t="shared" si="30"/>
        <v>26828.397569583318</v>
      </c>
    </row>
    <row r="1283" spans="1:5">
      <c r="A1283" s="8">
        <v>12.79</v>
      </c>
      <c r="B1283" s="6">
        <v>149.89776611328125</v>
      </c>
      <c r="E1283" s="5">
        <f t="shared" si="30"/>
        <v>22419.451825188353</v>
      </c>
    </row>
    <row r="1284" spans="1:5">
      <c r="A1284" s="8">
        <v>12.8</v>
      </c>
      <c r="B1284" s="6">
        <v>138.25003884055397</v>
      </c>
      <c r="E1284" s="5">
        <f t="shared" si="30"/>
        <v>19067.063489667915</v>
      </c>
    </row>
    <row r="1285" spans="1:5">
      <c r="A1285" s="8">
        <v>12.81</v>
      </c>
      <c r="B1285" s="6">
        <v>138.10799338600853</v>
      </c>
      <c r="E1285" s="5">
        <f t="shared" si="30"/>
        <v>19027.855388714434</v>
      </c>
    </row>
    <row r="1286" spans="1:5">
      <c r="A1286" s="8">
        <v>12.82</v>
      </c>
      <c r="B1286" s="6">
        <v>141.51708429509944</v>
      </c>
      <c r="E1286" s="5">
        <f t="shared" si="30"/>
        <v>19979.987466556737</v>
      </c>
    </row>
    <row r="1287" spans="1:5">
      <c r="A1287" s="8">
        <v>12.83</v>
      </c>
      <c r="B1287" s="6">
        <v>140.38072065873578</v>
      </c>
      <c r="E1287" s="5">
        <f t="shared" si="30"/>
        <v>19660.027462647864</v>
      </c>
    </row>
    <row r="1288" spans="1:5">
      <c r="A1288" s="8">
        <v>12.84</v>
      </c>
      <c r="B1288" s="6">
        <v>127.45458429509944</v>
      </c>
      <c r="E1288" s="5">
        <f t="shared" si="30"/>
        <v>16202.256210798134</v>
      </c>
    </row>
    <row r="1289" spans="1:5">
      <c r="A1289" s="8">
        <v>12.85</v>
      </c>
      <c r="B1289" s="6">
        <v>103.1648115678267</v>
      </c>
      <c r="E1289" s="5">
        <f t="shared" si="30"/>
        <v>10608.652029880386</v>
      </c>
    </row>
    <row r="1290" spans="1:5">
      <c r="A1290" s="8">
        <v>12.86</v>
      </c>
      <c r="B1290" s="6">
        <v>75.039811567826703</v>
      </c>
      <c r="E1290" s="5">
        <f t="shared" si="30"/>
        <v>5606.0126717722787</v>
      </c>
    </row>
    <row r="1291" spans="1:5">
      <c r="A1291" s="8">
        <v>12.87</v>
      </c>
      <c r="B1291" s="6">
        <v>46.77276611328125</v>
      </c>
      <c r="E1291" s="5">
        <f t="shared" si="30"/>
        <v>2172.1439704586201</v>
      </c>
    </row>
    <row r="1292" spans="1:5">
      <c r="A1292" s="8">
        <v>12.88</v>
      </c>
      <c r="B1292" s="6">
        <v>23.903447931463067</v>
      </c>
      <c r="E1292" s="5">
        <f t="shared" si="30"/>
        <v>563.44266116249548</v>
      </c>
    </row>
    <row r="1293" spans="1:5">
      <c r="A1293" s="8">
        <v>12.89</v>
      </c>
      <c r="B1293" s="6">
        <v>6.7159479314630683</v>
      </c>
      <c r="E1293" s="5">
        <f t="shared" si="30"/>
        <v>42.895258290874061</v>
      </c>
    </row>
    <row r="1294" spans="1:5">
      <c r="A1294" s="8">
        <v>12.9</v>
      </c>
      <c r="B1294" s="6">
        <v>-6.6363247958096592</v>
      </c>
      <c r="E1294" s="5">
        <f t="shared" si="30"/>
        <v>46.278435502176315</v>
      </c>
    </row>
    <row r="1295" spans="1:5">
      <c r="A1295" s="8">
        <v>12.91</v>
      </c>
      <c r="B1295" s="6">
        <v>-26.096552068536933</v>
      </c>
      <c r="E1295" s="5">
        <f t="shared" si="30"/>
        <v>689.74794371777853</v>
      </c>
    </row>
    <row r="1296" spans="1:5">
      <c r="A1296" s="8">
        <v>12.92</v>
      </c>
      <c r="B1296" s="6">
        <v>-58.767006613991477</v>
      </c>
      <c r="E1296" s="5">
        <f t="shared" si="30"/>
        <v>3473.1582910485804</v>
      </c>
    </row>
    <row r="1297" spans="1:7">
      <c r="A1297" s="8">
        <v>12.93</v>
      </c>
      <c r="B1297" s="6">
        <v>-109.3351884321733</v>
      </c>
      <c r="E1297" s="5">
        <f t="shared" si="30"/>
        <v>11990.619935285793</v>
      </c>
    </row>
    <row r="1298" spans="1:7">
      <c r="A1298" s="8">
        <v>12.94</v>
      </c>
      <c r="B1298" s="6">
        <v>-146.69314297762784</v>
      </c>
      <c r="E1298" s="5">
        <f t="shared" si="30"/>
        <v>21567.75495786648</v>
      </c>
    </row>
    <row r="1299" spans="1:7">
      <c r="A1299" s="8">
        <v>12.95</v>
      </c>
      <c r="B1299" s="6">
        <v>-158.05677934126422</v>
      </c>
      <c r="E1299" s="5">
        <f t="shared" si="30"/>
        <v>25034.6063650588</v>
      </c>
    </row>
    <row r="1300" spans="1:7">
      <c r="A1300" s="8">
        <v>12.96</v>
      </c>
      <c r="B1300" s="6">
        <v>-149.96018843217328</v>
      </c>
      <c r="E1300" s="5">
        <f t="shared" si="30"/>
        <v>22538.022806907407</v>
      </c>
    </row>
    <row r="1301" spans="1:7">
      <c r="A1301" s="8">
        <v>12.97</v>
      </c>
      <c r="B1301" s="6">
        <v>-137.31814297762784</v>
      </c>
      <c r="E1301" s="5">
        <f t="shared" si="30"/>
        <v>18902.027262841912</v>
      </c>
    </row>
    <row r="1302" spans="1:7">
      <c r="A1302" s="8">
        <v>12.98</v>
      </c>
      <c r="B1302" s="6">
        <v>-134.05109752308238</v>
      </c>
      <c r="E1302" s="5">
        <f t="shared" si="30"/>
        <v>18014.363688077836</v>
      </c>
    </row>
    <row r="1303" spans="1:7">
      <c r="A1303" s="8">
        <v>12.99</v>
      </c>
      <c r="B1303" s="6">
        <v>-143.71018843217328</v>
      </c>
      <c r="E1303" s="5">
        <f t="shared" si="30"/>
        <v>20700.501692042541</v>
      </c>
    </row>
    <row r="1304" spans="1:7">
      <c r="A1304" s="8">
        <v>13</v>
      </c>
      <c r="B1304" s="6">
        <v>-161.03973388671875</v>
      </c>
      <c r="E1304" s="5">
        <f t="shared" si="30"/>
        <v>25987.450088010828</v>
      </c>
    </row>
    <row r="1305" spans="1:7">
      <c r="A1305" s="8">
        <v>13.01</v>
      </c>
      <c r="B1305" s="6">
        <v>-165.86927934126422</v>
      </c>
      <c r="E1305" s="5">
        <f t="shared" si="30"/>
        <v>27567.880272844424</v>
      </c>
    </row>
    <row r="1306" spans="1:7">
      <c r="A1306" s="8">
        <v>13.02</v>
      </c>
      <c r="B1306" s="6">
        <v>-138.17041570490056</v>
      </c>
      <c r="E1306" s="5">
        <f t="shared" si="30"/>
        <v>19137.102456191249</v>
      </c>
    </row>
    <row r="1307" spans="1:7">
      <c r="A1307" s="8">
        <v>13.03</v>
      </c>
      <c r="B1307" s="6">
        <v>-86.03973388671875</v>
      </c>
      <c r="E1307" s="5">
        <f t="shared" si="30"/>
        <v>7431.5148914506353</v>
      </c>
    </row>
    <row r="1308" spans="1:7">
      <c r="A1308" s="8">
        <v>13.04</v>
      </c>
      <c r="B1308" s="6">
        <v>-1.8067793412642033</v>
      </c>
      <c r="E1308" s="5">
        <f t="shared" si="30"/>
        <v>3.8938343462683149</v>
      </c>
    </row>
    <row r="1309" spans="1:7">
      <c r="A1309" s="7">
        <v>13.05</v>
      </c>
      <c r="B1309" s="6">
        <v>-15.301097523082387</v>
      </c>
      <c r="C1309" s="2">
        <f>A1343-A1309</f>
        <v>0.33999999999999986</v>
      </c>
      <c r="D1309" s="2">
        <f>AVERAGE(B1309:B1342)</f>
        <v>1.6984011400192252</v>
      </c>
      <c r="E1309" s="5">
        <f>(B1309-$D$1309)^2</f>
        <v>288.98295479679348</v>
      </c>
      <c r="F1309" s="2">
        <f>SQRT(SUM(E1309:E1342)*0.01/C1309)</f>
        <v>118.569516093377</v>
      </c>
      <c r="G1309" s="2">
        <f>C1309*F1309</f>
        <v>40.313635471748164</v>
      </c>
    </row>
    <row r="1310" spans="1:7">
      <c r="A1310" s="7">
        <v>13.06</v>
      </c>
      <c r="B1310" s="6">
        <v>-14.448824795809658</v>
      </c>
      <c r="E1310" s="5">
        <f t="shared" ref="E1310:E1342" si="31">(B1310-$D$1309)^2</f>
        <v>260.73290542270502</v>
      </c>
    </row>
    <row r="1311" spans="1:7">
      <c r="A1311" s="7">
        <v>13.07</v>
      </c>
      <c r="B1311" s="6">
        <v>-2.3749611594460229</v>
      </c>
      <c r="E1311" s="5">
        <f t="shared" si="31"/>
        <v>16.592280422704818</v>
      </c>
    </row>
    <row r="1312" spans="1:7">
      <c r="A1312" s="7">
        <v>13.08</v>
      </c>
      <c r="B1312" s="6">
        <v>11.403447931463068</v>
      </c>
      <c r="E1312" s="5">
        <f t="shared" si="31"/>
        <v>94.187933224114431</v>
      </c>
    </row>
    <row r="1313" spans="1:5">
      <c r="A1313" s="7">
        <v>13.09</v>
      </c>
      <c r="B1313" s="6">
        <v>27.596629749644887</v>
      </c>
      <c r="E1313" s="5">
        <f t="shared" si="31"/>
        <v>670.71824511643308</v>
      </c>
    </row>
    <row r="1314" spans="1:5">
      <c r="A1314" s="7">
        <v>13.1</v>
      </c>
      <c r="B1314" s="6">
        <v>74.045493386008516</v>
      </c>
      <c r="E1314" s="5">
        <f t="shared" si="31"/>
        <v>5234.1017564496833</v>
      </c>
    </row>
    <row r="1315" spans="1:5">
      <c r="A1315" s="7">
        <v>13.11</v>
      </c>
      <c r="B1315" s="6">
        <v>141.65912974964488</v>
      </c>
      <c r="E1315" s="5">
        <f t="shared" si="31"/>
        <v>19589.005552937284</v>
      </c>
    </row>
    <row r="1316" spans="1:5">
      <c r="A1316" s="7">
        <v>13.12</v>
      </c>
      <c r="B1316" s="6">
        <v>189.24435702237216</v>
      </c>
      <c r="E1316" s="5">
        <f t="shared" si="31"/>
        <v>35173.485567825468</v>
      </c>
    </row>
    <row r="1317" spans="1:5">
      <c r="A1317" s="7">
        <v>13.13</v>
      </c>
      <c r="B1317" s="6">
        <v>188.81822065873578</v>
      </c>
      <c r="E1317" s="5">
        <f t="shared" si="31"/>
        <v>35013.82685671706</v>
      </c>
    </row>
    <row r="1318" spans="1:5">
      <c r="A1318" s="7">
        <v>13.14</v>
      </c>
      <c r="B1318" s="6">
        <v>167.51140247691762</v>
      </c>
      <c r="E1318" s="5">
        <f t="shared" si="31"/>
        <v>27493.95141235027</v>
      </c>
    </row>
    <row r="1319" spans="1:5">
      <c r="A1319" s="7">
        <v>13.15</v>
      </c>
      <c r="B1319" s="6">
        <v>157.85231156782672</v>
      </c>
      <c r="E1319" s="5">
        <f t="shared" si="31"/>
        <v>24384.043741895723</v>
      </c>
    </row>
    <row r="1320" spans="1:5">
      <c r="A1320" s="7">
        <v>13.16</v>
      </c>
      <c r="B1320" s="6">
        <v>156.00572065873578</v>
      </c>
      <c r="E1320" s="5">
        <f t="shared" si="31"/>
        <v>23810.748857051283</v>
      </c>
    </row>
    <row r="1321" spans="1:5">
      <c r="A1321" s="7">
        <v>13.17</v>
      </c>
      <c r="B1321" s="6">
        <v>152.88072065873578</v>
      </c>
      <c r="E1321" s="5">
        <f t="shared" si="31"/>
        <v>22856.093735059305</v>
      </c>
    </row>
    <row r="1322" spans="1:5">
      <c r="A1322" s="7">
        <v>13.18</v>
      </c>
      <c r="B1322" s="6">
        <v>133.84662974964488</v>
      </c>
      <c r="E1322" s="5">
        <f t="shared" si="31"/>
        <v>17463.154324661882</v>
      </c>
    </row>
    <row r="1323" spans="1:5">
      <c r="A1323" s="7">
        <v>13.19</v>
      </c>
      <c r="B1323" s="6">
        <v>106.0057206587358</v>
      </c>
      <c r="E1323" s="5">
        <f t="shared" si="31"/>
        <v>10880.016905179631</v>
      </c>
    </row>
    <row r="1324" spans="1:5">
      <c r="A1324" s="7">
        <v>13.2</v>
      </c>
      <c r="B1324" s="6">
        <v>76.88640247691761</v>
      </c>
      <c r="E1324" s="5">
        <f t="shared" si="31"/>
        <v>5653.2355450374325</v>
      </c>
    </row>
    <row r="1325" spans="1:5">
      <c r="A1325" s="7">
        <v>13.21</v>
      </c>
      <c r="B1325" s="6">
        <v>57.14208429509943</v>
      </c>
      <c r="E1325" s="5">
        <f t="shared" si="31"/>
        <v>3074.002001800925</v>
      </c>
    </row>
    <row r="1326" spans="1:5">
      <c r="A1326" s="7">
        <v>13.22</v>
      </c>
      <c r="B1326" s="6">
        <v>39.244357022372157</v>
      </c>
      <c r="E1326" s="5">
        <f t="shared" si="31"/>
        <v>1409.6988031195924</v>
      </c>
    </row>
    <row r="1327" spans="1:5">
      <c r="A1327" s="7">
        <v>13.23</v>
      </c>
      <c r="B1327" s="6">
        <v>22.05685702237216</v>
      </c>
      <c r="E1327" s="5">
        <f t="shared" si="31"/>
        <v>414.46672591371083</v>
      </c>
    </row>
    <row r="1328" spans="1:5">
      <c r="A1328" s="7">
        <v>13.24</v>
      </c>
      <c r="B1328" s="6">
        <v>7.2841297496448867</v>
      </c>
      <c r="E1328" s="5">
        <f t="shared" si="31"/>
        <v>31.200364100390626</v>
      </c>
    </row>
    <row r="1329" spans="1:7">
      <c r="A1329" s="7">
        <v>13.25</v>
      </c>
      <c r="B1329" s="6">
        <v>-7.3465520685369317</v>
      </c>
      <c r="E1329" s="5">
        <f t="shared" si="31"/>
        <v>81.811178544970318</v>
      </c>
    </row>
    <row r="1330" spans="1:7">
      <c r="A1330" s="7">
        <v>13.26</v>
      </c>
      <c r="B1330" s="6">
        <v>-31.35223388671875</v>
      </c>
      <c r="E1330" s="5">
        <f t="shared" si="31"/>
        <v>1092.3444756706394</v>
      </c>
    </row>
    <row r="1331" spans="1:7">
      <c r="A1331" s="7">
        <v>13.27</v>
      </c>
      <c r="B1331" s="6">
        <v>-76.66473388671875</v>
      </c>
      <c r="E1331" s="5">
        <f t="shared" si="31"/>
        <v>6140.7809312187683</v>
      </c>
    </row>
    <row r="1332" spans="1:7">
      <c r="A1332" s="7">
        <v>13.28</v>
      </c>
      <c r="B1332" s="6">
        <v>-133.48291570490056</v>
      </c>
      <c r="E1332" s="5">
        <f t="shared" si="31"/>
        <v>18273.988423926596</v>
      </c>
    </row>
    <row r="1333" spans="1:7">
      <c r="A1333" s="7">
        <v>13.29</v>
      </c>
      <c r="B1333" s="6">
        <v>-170.98291570490056</v>
      </c>
      <c r="E1333" s="5">
        <f t="shared" si="31"/>
        <v>29818.837187295579</v>
      </c>
    </row>
    <row r="1334" spans="1:7">
      <c r="A1334" s="7">
        <v>13.3</v>
      </c>
      <c r="B1334" s="6">
        <v>-170.27268843217328</v>
      </c>
      <c r="E1334" s="5">
        <f t="shared" si="31"/>
        <v>29574.05564864706</v>
      </c>
    </row>
    <row r="1335" spans="1:7">
      <c r="A1335" s="7">
        <v>13.31</v>
      </c>
      <c r="B1335" s="6">
        <v>-155.35791570490056</v>
      </c>
      <c r="E1335" s="5">
        <f t="shared" si="31"/>
        <v>24666.686660891835</v>
      </c>
    </row>
    <row r="1336" spans="1:7">
      <c r="A1336" s="7">
        <v>13.32</v>
      </c>
      <c r="B1336" s="6">
        <v>-145.13064297762784</v>
      </c>
      <c r="E1336" s="5">
        <f t="shared" si="31"/>
        <v>21558.768196501951</v>
      </c>
    </row>
    <row r="1337" spans="1:7">
      <c r="A1337" s="7">
        <v>13.33</v>
      </c>
      <c r="B1337" s="6">
        <v>-149.10791570490056</v>
      </c>
      <c r="E1337" s="5">
        <f t="shared" si="31"/>
        <v>22742.54520033034</v>
      </c>
    </row>
    <row r="1338" spans="1:7">
      <c r="A1338" s="7">
        <v>13.34</v>
      </c>
      <c r="B1338" s="6">
        <v>-163.59655206853694</v>
      </c>
      <c r="E1338" s="5">
        <f t="shared" si="31"/>
        <v>27322.421556218771</v>
      </c>
    </row>
    <row r="1339" spans="1:7">
      <c r="A1339" s="7">
        <v>13.35</v>
      </c>
      <c r="B1339" s="6">
        <v>-173.68177934126422</v>
      </c>
      <c r="E1339" s="5">
        <f t="shared" si="31"/>
        <v>30758.207705647554</v>
      </c>
    </row>
    <row r="1340" spans="1:7">
      <c r="A1340" s="7">
        <v>13.36</v>
      </c>
      <c r="B1340" s="6">
        <v>-148.39768843217328</v>
      </c>
      <c r="E1340" s="5">
        <f t="shared" si="31"/>
        <v>22528.836104863636</v>
      </c>
    </row>
    <row r="1341" spans="1:7">
      <c r="A1341" s="7">
        <v>13.37</v>
      </c>
      <c r="B1341" s="6">
        <v>-96.409052068536937</v>
      </c>
      <c r="E1341" s="5">
        <f t="shared" si="31"/>
        <v>9625.0723750690377</v>
      </c>
    </row>
    <row r="1342" spans="1:7">
      <c r="A1342" s="7">
        <v>13.38</v>
      </c>
      <c r="B1342" s="6">
        <v>2.1704933860085229</v>
      </c>
      <c r="E1342" s="5">
        <f t="shared" si="31"/>
        <v>0.22287108872321965</v>
      </c>
    </row>
    <row r="1343" spans="1:7">
      <c r="A1343" s="8">
        <v>13.39</v>
      </c>
      <c r="B1343" s="6">
        <v>-15.443142977627842</v>
      </c>
      <c r="C1343" s="2">
        <f>A1378-A1343</f>
        <v>0.34999999999999964</v>
      </c>
      <c r="D1343" s="2">
        <f>AVERAGE(B1343:B1377)</f>
        <v>-4.541570490055824E-2</v>
      </c>
      <c r="E1343" s="5">
        <f>(B1343-$D$1343)^2</f>
        <v>237.0900051652896</v>
      </c>
      <c r="F1343" s="2">
        <f>SQRT(SUM(E1343:E1377)*0.01/C1343)</f>
        <v>116.67859146272767</v>
      </c>
      <c r="G1343" s="2">
        <f>C1343*F1343</f>
        <v>40.837507011954642</v>
      </c>
    </row>
    <row r="1344" spans="1:7">
      <c r="A1344" s="8">
        <v>13.4</v>
      </c>
      <c r="B1344" s="6">
        <v>-21.267006613991477</v>
      </c>
      <c r="E1344" s="5">
        <f t="shared" ref="E1344:E1377" si="32">(B1344-$D$1343)^2</f>
        <v>450.35592071281025</v>
      </c>
    </row>
    <row r="1345" spans="1:5">
      <c r="A1345" s="8">
        <v>13.41</v>
      </c>
      <c r="B1345" s="6">
        <v>-1.5226884321732954</v>
      </c>
      <c r="E1345" s="5">
        <f t="shared" si="32"/>
        <v>2.1823347107438313</v>
      </c>
    </row>
    <row r="1346" spans="1:5">
      <c r="A1346" s="8">
        <v>13.42</v>
      </c>
      <c r="B1346" s="6">
        <v>11.545493386008523</v>
      </c>
      <c r="E1346" s="5">
        <f t="shared" si="32"/>
        <v>134.34917355371877</v>
      </c>
    </row>
    <row r="1347" spans="1:5">
      <c r="A1347" s="8">
        <v>13.43</v>
      </c>
      <c r="B1347" s="6">
        <v>36.261402476917617</v>
      </c>
      <c r="E1347" s="5">
        <f t="shared" si="32"/>
        <v>1318.1850464876027</v>
      </c>
    </row>
    <row r="1348" spans="1:5">
      <c r="A1348" s="8">
        <v>13.44</v>
      </c>
      <c r="B1348" s="6">
        <v>86.687538840553984</v>
      </c>
      <c r="E1348" s="5">
        <f t="shared" si="32"/>
        <v>7522.6054041838843</v>
      </c>
    </row>
    <row r="1349" spans="1:5">
      <c r="A1349" s="8">
        <v>13.45</v>
      </c>
      <c r="B1349" s="6">
        <v>149.32958429509944</v>
      </c>
      <c r="E1349" s="5">
        <f t="shared" si="32"/>
        <v>22312.890625</v>
      </c>
    </row>
    <row r="1350" spans="1:5">
      <c r="A1350" s="8">
        <v>13.46</v>
      </c>
      <c r="B1350" s="6">
        <v>181.57390247691762</v>
      </c>
      <c r="E1350" s="5">
        <f t="shared" si="32"/>
        <v>32985.576736828516</v>
      </c>
    </row>
    <row r="1351" spans="1:5">
      <c r="A1351" s="8">
        <v>13.47</v>
      </c>
      <c r="B1351" s="6">
        <v>173.19322065873578</v>
      </c>
      <c r="E1351" s="5">
        <f t="shared" si="32"/>
        <v>30011.625129132226</v>
      </c>
    </row>
    <row r="1352" spans="1:5">
      <c r="A1352" s="8">
        <v>13.48</v>
      </c>
      <c r="B1352" s="6">
        <v>154.86935702237216</v>
      </c>
      <c r="E1352" s="5">
        <f t="shared" si="32"/>
        <v>23998.586809142558</v>
      </c>
    </row>
    <row r="1353" spans="1:5">
      <c r="A1353" s="8">
        <v>13.49</v>
      </c>
      <c r="B1353" s="6">
        <v>147.90912974964488</v>
      </c>
      <c r="E1353" s="5">
        <f t="shared" si="32"/>
        <v>21890.547520661152</v>
      </c>
    </row>
    <row r="1354" spans="1:5">
      <c r="A1354" s="8">
        <v>13.5</v>
      </c>
      <c r="B1354" s="6">
        <v>151.46026611328125</v>
      </c>
      <c r="E1354" s="5">
        <f t="shared" si="32"/>
        <v>22953.971623192148</v>
      </c>
    </row>
    <row r="1355" spans="1:5">
      <c r="A1355" s="8">
        <v>13.51</v>
      </c>
      <c r="B1355" s="6">
        <v>159.69890247691762</v>
      </c>
      <c r="E1355" s="5">
        <f t="shared" si="32"/>
        <v>25518.247191373968</v>
      </c>
    </row>
    <row r="1356" spans="1:5">
      <c r="A1356" s="8">
        <v>13.52</v>
      </c>
      <c r="B1356" s="6">
        <v>151.88640247691762</v>
      </c>
      <c r="E1356" s="5">
        <f t="shared" si="32"/>
        <v>23083.27737603306</v>
      </c>
    </row>
    <row r="1357" spans="1:5">
      <c r="A1357" s="8">
        <v>13.53</v>
      </c>
      <c r="B1357" s="6">
        <v>126.74435702237216</v>
      </c>
      <c r="E1357" s="5">
        <f t="shared" si="32"/>
        <v>16075.64646823347</v>
      </c>
    </row>
    <row r="1358" spans="1:5">
      <c r="A1358" s="8">
        <v>13.54</v>
      </c>
      <c r="B1358" s="6">
        <v>87.255720658735797</v>
      </c>
      <c r="E1358" s="5">
        <f t="shared" si="32"/>
        <v>7621.4884103822305</v>
      </c>
    </row>
    <row r="1359" spans="1:5">
      <c r="A1359" s="8">
        <v>13.55</v>
      </c>
      <c r="B1359" s="6">
        <v>52.596629749644883</v>
      </c>
      <c r="E1359" s="5">
        <f t="shared" si="32"/>
        <v>2771.184949638428</v>
      </c>
    </row>
    <row r="1360" spans="1:5">
      <c r="A1360" s="8">
        <v>13.56</v>
      </c>
      <c r="B1360" s="6">
        <v>25.465947931463067</v>
      </c>
      <c r="E1360" s="5">
        <f t="shared" si="32"/>
        <v>650.82967458677638</v>
      </c>
    </row>
    <row r="1361" spans="1:5">
      <c r="A1361" s="8">
        <v>13.57</v>
      </c>
      <c r="B1361" s="6">
        <v>10.125038840553977</v>
      </c>
      <c r="E1361" s="5">
        <f t="shared" si="32"/>
        <v>103.4381456611568</v>
      </c>
    </row>
    <row r="1362" spans="1:5">
      <c r="A1362" s="8">
        <v>13.58</v>
      </c>
      <c r="B1362" s="6">
        <v>-2.8010975230823862</v>
      </c>
      <c r="E1362" s="5">
        <f t="shared" si="32"/>
        <v>7.593782283057906</v>
      </c>
    </row>
    <row r="1363" spans="1:5">
      <c r="A1363" s="8">
        <v>13.59</v>
      </c>
      <c r="B1363" s="6">
        <v>-16.437461159446023</v>
      </c>
      <c r="E1363" s="5">
        <f t="shared" si="32"/>
        <v>268.69915418388462</v>
      </c>
    </row>
    <row r="1364" spans="1:5">
      <c r="A1364" s="8">
        <v>13.6</v>
      </c>
      <c r="B1364" s="6">
        <v>-45.41473388671875</v>
      </c>
      <c r="E1364" s="5">
        <f t="shared" si="32"/>
        <v>2058.3750322830588</v>
      </c>
    </row>
    <row r="1365" spans="1:5">
      <c r="A1365" s="8">
        <v>13.61</v>
      </c>
      <c r="B1365" s="6">
        <v>-99.107915704900563</v>
      </c>
      <c r="E1365" s="5">
        <f t="shared" si="32"/>
        <v>9813.37890625</v>
      </c>
    </row>
    <row r="1366" spans="1:5">
      <c r="A1366" s="8">
        <v>13.62</v>
      </c>
      <c r="B1366" s="6">
        <v>-148.25564297762784</v>
      </c>
      <c r="E1366" s="5">
        <f t="shared" si="32"/>
        <v>21966.271468233474</v>
      </c>
    </row>
    <row r="1367" spans="1:5">
      <c r="A1367" s="8">
        <v>13.63</v>
      </c>
      <c r="B1367" s="6">
        <v>-171.12496115944603</v>
      </c>
      <c r="E1367" s="5">
        <f t="shared" si="32"/>
        <v>29268.210872933887</v>
      </c>
    </row>
    <row r="1368" spans="1:5">
      <c r="A1368" s="8">
        <v>13.64</v>
      </c>
      <c r="B1368" s="6">
        <v>-163.17041570490056</v>
      </c>
      <c r="E1368" s="5">
        <f t="shared" si="32"/>
        <v>26609.765625</v>
      </c>
    </row>
    <row r="1369" spans="1:5">
      <c r="A1369" s="8">
        <v>13.65</v>
      </c>
      <c r="B1369" s="6">
        <v>-146.40905206853694</v>
      </c>
      <c r="E1369" s="5">
        <f t="shared" si="32"/>
        <v>21422.314049586781</v>
      </c>
    </row>
    <row r="1370" spans="1:5">
      <c r="A1370" s="8">
        <v>13.66</v>
      </c>
      <c r="B1370" s="6">
        <v>-140.30109752308238</v>
      </c>
      <c r="E1370" s="5">
        <f t="shared" si="32"/>
        <v>19671.656282283056</v>
      </c>
    </row>
    <row r="1371" spans="1:5">
      <c r="A1371" s="8">
        <v>13.67</v>
      </c>
      <c r="B1371" s="6">
        <v>-149.67609752308238</v>
      </c>
      <c r="E1371" s="5">
        <f t="shared" si="32"/>
        <v>22389.340941373965</v>
      </c>
    </row>
    <row r="1372" spans="1:5">
      <c r="A1372" s="8">
        <v>13.68</v>
      </c>
      <c r="B1372" s="6">
        <v>-168.42609752308238</v>
      </c>
      <c r="E1372" s="5">
        <f t="shared" si="32"/>
        <v>28352.054009555784</v>
      </c>
    </row>
    <row r="1373" spans="1:5">
      <c r="A1373" s="8">
        <v>13.69</v>
      </c>
      <c r="B1373" s="6">
        <v>-172.54541570490056</v>
      </c>
      <c r="E1373" s="5">
        <f t="shared" si="32"/>
        <v>29756.25</v>
      </c>
    </row>
    <row r="1374" spans="1:5">
      <c r="A1374" s="8">
        <v>13.7</v>
      </c>
      <c r="B1374" s="6">
        <v>-141.57950661399147</v>
      </c>
      <c r="E1374" s="5">
        <f t="shared" si="32"/>
        <v>20031.898889462809</v>
      </c>
    </row>
    <row r="1375" spans="1:5">
      <c r="A1375" s="8">
        <v>13.71</v>
      </c>
      <c r="B1375" s="6">
        <v>-66.721552068536937</v>
      </c>
      <c r="E1375" s="5">
        <f t="shared" si="32"/>
        <v>4445.7071603822324</v>
      </c>
    </row>
    <row r="1376" spans="1:5">
      <c r="A1376" s="8">
        <v>13.72</v>
      </c>
      <c r="B1376" s="6">
        <v>-24.676097523082387</v>
      </c>
      <c r="E1376" s="5">
        <f t="shared" si="32"/>
        <v>606.67048682851282</v>
      </c>
    </row>
    <row r="1377" spans="1:7">
      <c r="A1377" s="8">
        <v>13.73</v>
      </c>
      <c r="B1377" s="6">
        <v>-13.312461159446023</v>
      </c>
      <c r="E1377" s="5">
        <f t="shared" si="32"/>
        <v>176.01449509297549</v>
      </c>
    </row>
    <row r="1378" spans="1:7">
      <c r="A1378" s="7">
        <v>13.74</v>
      </c>
      <c r="B1378" s="6">
        <v>-8.3408702503551133</v>
      </c>
      <c r="C1378" s="2">
        <f>A1410-A1378</f>
        <v>0.32000000000000028</v>
      </c>
      <c r="D1378" s="2">
        <f>AVERAGE(B1378:B1409)</f>
        <v>1.8642078746448782</v>
      </c>
      <c r="E1378" s="5">
        <f>(B1378-$D$1378)^2</f>
        <v>104.14361953735333</v>
      </c>
      <c r="F1378" s="2">
        <f>SQRT(SUM(E1378:E1409)*0.01/C1378)</f>
        <v>120.43408756676469</v>
      </c>
      <c r="G1378" s="2">
        <f>C1378*F1378</f>
        <v>38.538908021364733</v>
      </c>
    </row>
    <row r="1379" spans="1:7">
      <c r="A1379" s="7">
        <v>13.75</v>
      </c>
      <c r="B1379" s="6">
        <v>1.7443570223721592</v>
      </c>
      <c r="E1379" s="5">
        <f t="shared" ref="E1379:E1409" si="33">(B1379-$D$1378)^2</f>
        <v>1.4364226790497132E-2</v>
      </c>
    </row>
    <row r="1380" spans="1:7">
      <c r="A1380" s="7">
        <v>13.76</v>
      </c>
      <c r="B1380" s="6">
        <v>25.039811567826703</v>
      </c>
      <c r="E1380" s="5">
        <f t="shared" si="33"/>
        <v>537.10860654342298</v>
      </c>
    </row>
    <row r="1381" spans="1:7">
      <c r="A1381" s="7">
        <v>13.77</v>
      </c>
      <c r="B1381" s="6">
        <v>58.562538840553977</v>
      </c>
      <c r="E1381" s="5">
        <f t="shared" si="33"/>
        <v>3214.700734319767</v>
      </c>
    </row>
    <row r="1382" spans="1:7">
      <c r="A1382" s="7">
        <v>13.78</v>
      </c>
      <c r="B1382" s="6">
        <v>109.98299338600852</v>
      </c>
      <c r="E1382" s="5">
        <f t="shared" si="33"/>
        <v>11689.671780452256</v>
      </c>
    </row>
    <row r="1383" spans="1:7">
      <c r="A1383" s="7">
        <v>13.79</v>
      </c>
      <c r="B1383" s="6">
        <v>157.28412974964488</v>
      </c>
      <c r="E1383" s="5">
        <f t="shared" si="33"/>
        <v>24155.352115631104</v>
      </c>
    </row>
    <row r="1384" spans="1:7">
      <c r="A1384" s="7">
        <v>13.8</v>
      </c>
      <c r="B1384" s="6">
        <v>169.50003884055397</v>
      </c>
      <c r="E1384" s="5">
        <f t="shared" si="33"/>
        <v>28101.771823630846</v>
      </c>
    </row>
    <row r="1385" spans="1:7">
      <c r="A1385" s="7">
        <v>13.81</v>
      </c>
      <c r="B1385" s="6">
        <v>159.27276611328125</v>
      </c>
      <c r="E1385" s="5">
        <f t="shared" si="33"/>
        <v>24777.454206766179</v>
      </c>
    </row>
    <row r="1386" spans="1:7">
      <c r="A1386" s="7">
        <v>13.82</v>
      </c>
      <c r="B1386" s="6">
        <v>144.35799338600853</v>
      </c>
      <c r="E1386" s="5">
        <f t="shared" si="33"/>
        <v>20304.47890935851</v>
      </c>
    </row>
    <row r="1387" spans="1:7">
      <c r="A1387" s="7">
        <v>13.83</v>
      </c>
      <c r="B1387" s="6">
        <v>139.81253884055397</v>
      </c>
      <c r="E1387" s="5">
        <f t="shared" si="33"/>
        <v>19029.742016279994</v>
      </c>
    </row>
    <row r="1388" spans="1:7">
      <c r="A1388" s="7">
        <v>13.84</v>
      </c>
      <c r="B1388" s="6">
        <v>144.07390247691762</v>
      </c>
      <c r="E1388" s="5">
        <f t="shared" si="33"/>
        <v>20223.597238871684</v>
      </c>
    </row>
    <row r="1389" spans="1:7">
      <c r="A1389" s="7">
        <v>13.85</v>
      </c>
      <c r="B1389" s="6">
        <v>151.03412974964488</v>
      </c>
      <c r="E1389" s="5">
        <f t="shared" si="33"/>
        <v>22251.665592193604</v>
      </c>
    </row>
    <row r="1390" spans="1:7">
      <c r="A1390" s="7">
        <v>13.86</v>
      </c>
      <c r="B1390" s="6">
        <v>147.34094793146306</v>
      </c>
      <c r="E1390" s="5">
        <f t="shared" si="33"/>
        <v>21163.48189755905</v>
      </c>
    </row>
    <row r="1391" spans="1:7">
      <c r="A1391" s="7">
        <v>13.87</v>
      </c>
      <c r="B1391" s="6">
        <v>125.32390247691761</v>
      </c>
      <c r="E1391" s="5">
        <f t="shared" si="33"/>
        <v>15242.296191286452</v>
      </c>
    </row>
    <row r="1392" spans="1:7">
      <c r="A1392" s="7">
        <v>13.88</v>
      </c>
      <c r="B1392" s="6">
        <v>90.664811567826703</v>
      </c>
      <c r="E1392" s="5">
        <f t="shared" si="33"/>
        <v>7885.5472162735377</v>
      </c>
    </row>
    <row r="1393" spans="1:7">
      <c r="A1393" s="7">
        <v>13.89</v>
      </c>
      <c r="B1393" s="6">
        <v>53.732993386008523</v>
      </c>
      <c r="E1393" s="5">
        <f t="shared" si="33"/>
        <v>2690.3709104238474</v>
      </c>
    </row>
    <row r="1394" spans="1:7">
      <c r="A1394" s="7">
        <v>13.9</v>
      </c>
      <c r="B1394" s="6">
        <v>22.482993386008523</v>
      </c>
      <c r="E1394" s="5">
        <f t="shared" si="33"/>
        <v>425.13431596361931</v>
      </c>
    </row>
    <row r="1395" spans="1:7">
      <c r="A1395" s="7">
        <v>13.91</v>
      </c>
      <c r="B1395" s="6">
        <v>3.7329933860085229</v>
      </c>
      <c r="E1395" s="5">
        <f t="shared" si="33"/>
        <v>3.492359287482679</v>
      </c>
    </row>
    <row r="1396" spans="1:7">
      <c r="A1396" s="7">
        <v>13.92</v>
      </c>
      <c r="B1396" s="6">
        <v>-15.301097523082387</v>
      </c>
      <c r="E1396" s="5">
        <f t="shared" si="33"/>
        <v>294.6477093972448</v>
      </c>
    </row>
    <row r="1397" spans="1:7">
      <c r="A1397" s="7">
        <v>13.93</v>
      </c>
      <c r="B1397" s="6">
        <v>-48.53973388671875</v>
      </c>
      <c r="E1397" s="5">
        <f t="shared" si="33"/>
        <v>2540.5573450829361</v>
      </c>
    </row>
    <row r="1398" spans="1:7">
      <c r="A1398" s="7">
        <v>13.94</v>
      </c>
      <c r="B1398" s="6">
        <v>-106.06814297762784</v>
      </c>
      <c r="E1398" s="5">
        <f t="shared" si="33"/>
        <v>11649.392360498096</v>
      </c>
    </row>
    <row r="1399" spans="1:7">
      <c r="A1399" s="7">
        <v>13.95</v>
      </c>
      <c r="B1399" s="6">
        <v>-158.34087025035512</v>
      </c>
      <c r="E1399" s="5">
        <f t="shared" si="33"/>
        <v>25665.667057037354</v>
      </c>
      <c r="G1399" s="11"/>
    </row>
    <row r="1400" spans="1:7">
      <c r="A1400" s="7">
        <v>13.96</v>
      </c>
      <c r="B1400" s="6">
        <v>-178.08518843217328</v>
      </c>
      <c r="E1400" s="5">
        <f t="shared" si="33"/>
        <v>32381.7852311883</v>
      </c>
    </row>
    <row r="1401" spans="1:7">
      <c r="A1401" s="7">
        <v>13.97</v>
      </c>
      <c r="B1401" s="6">
        <v>-166.72155206853694</v>
      </c>
      <c r="E1401" s="5">
        <f t="shared" si="33"/>
        <v>28421.158455620127</v>
      </c>
    </row>
    <row r="1402" spans="1:7">
      <c r="A1402" s="7">
        <v>13.98</v>
      </c>
      <c r="B1402" s="6">
        <v>-149.81814297762784</v>
      </c>
      <c r="E1402" s="5">
        <f t="shared" si="33"/>
        <v>23007.535560071959</v>
      </c>
    </row>
    <row r="1403" spans="1:7">
      <c r="A1403" s="7">
        <v>13.99</v>
      </c>
      <c r="B1403" s="6">
        <v>-144.84655206853694</v>
      </c>
      <c r="E1403" s="5">
        <f t="shared" si="33"/>
        <v>21524.047083105921</v>
      </c>
    </row>
    <row r="1404" spans="1:7">
      <c r="A1404" s="7">
        <v>14</v>
      </c>
      <c r="B1404" s="6">
        <v>-151.38064297762784</v>
      </c>
      <c r="E1404" s="5">
        <f t="shared" si="33"/>
        <v>23483.984312735312</v>
      </c>
    </row>
    <row r="1405" spans="1:7">
      <c r="A1405" s="7">
        <v>14.01</v>
      </c>
      <c r="B1405" s="6">
        <v>-164.59087025035512</v>
      </c>
      <c r="E1405" s="5">
        <f t="shared" si="33"/>
        <v>27707.293033599854</v>
      </c>
    </row>
    <row r="1406" spans="1:7">
      <c r="A1406" s="7">
        <v>14.02</v>
      </c>
      <c r="B1406" s="6">
        <v>-161.32382479580966</v>
      </c>
      <c r="E1406" s="5">
        <f t="shared" si="33"/>
        <v>26630.334006853336</v>
      </c>
    </row>
    <row r="1407" spans="1:7">
      <c r="A1407" s="7">
        <v>14.03</v>
      </c>
      <c r="B1407" s="6">
        <v>-126.09655206853694</v>
      </c>
      <c r="E1407" s="5">
        <f t="shared" si="33"/>
        <v>16373.956085236603</v>
      </c>
    </row>
    <row r="1408" spans="1:7">
      <c r="A1408" s="7">
        <v>14.04</v>
      </c>
      <c r="B1408" s="6">
        <v>-44.84655206853693</v>
      </c>
      <c r="E1408" s="5">
        <f t="shared" si="33"/>
        <v>2181.895094469558</v>
      </c>
    </row>
    <row r="1409" spans="1:5">
      <c r="A1409" s="7">
        <v>14.05</v>
      </c>
      <c r="B1409" s="6">
        <v>-19.988597523082387</v>
      </c>
      <c r="E1409" s="5">
        <f t="shared" si="33"/>
        <v>477.54510375093793</v>
      </c>
    </row>
    <row r="1410" spans="1:5">
      <c r="A1410" s="5">
        <v>14.06</v>
      </c>
      <c r="B1410" s="6">
        <v>-18.56814297762784</v>
      </c>
      <c r="E1410" s="5"/>
    </row>
    <row r="1411" spans="1:5">
      <c r="A1411" s="5">
        <v>14.07</v>
      </c>
      <c r="B1411" s="6">
        <v>-7.6306429776278408</v>
      </c>
      <c r="E1411" s="5"/>
    </row>
    <row r="1412" spans="1:5">
      <c r="A1412" s="5">
        <v>14.08</v>
      </c>
      <c r="B1412" s="6">
        <v>2.5966297496448862</v>
      </c>
      <c r="E1412" s="5"/>
    </row>
    <row r="1413" spans="1:5">
      <c r="A1413" s="5">
        <v>14.09</v>
      </c>
      <c r="B1413" s="6">
        <v>18.789811567826703</v>
      </c>
      <c r="E1413" s="5"/>
    </row>
    <row r="1414" spans="1:5">
      <c r="A1414" s="5">
        <v>14.1</v>
      </c>
      <c r="B1414" s="6">
        <v>54.01708429509943</v>
      </c>
      <c r="E1414" s="5"/>
    </row>
    <row r="1415" spans="1:5">
      <c r="A1415" s="5">
        <v>14.11</v>
      </c>
      <c r="B1415" s="6">
        <v>116.23299338600852</v>
      </c>
      <c r="E1415" s="5"/>
    </row>
    <row r="1416" spans="1:5">
      <c r="A1416" s="5">
        <v>14.12</v>
      </c>
      <c r="B1416" s="6">
        <v>175.03981156782672</v>
      </c>
      <c r="E1416" s="5"/>
    </row>
    <row r="1417" spans="1:5">
      <c r="A1417" s="5">
        <v>14.13</v>
      </c>
      <c r="B1417" s="6">
        <v>189.67049338600853</v>
      </c>
      <c r="E1417" s="5"/>
    </row>
    <row r="1418" spans="1:5">
      <c r="A1418" s="5">
        <v>14.14</v>
      </c>
      <c r="B1418" s="6">
        <v>171.06253884055397</v>
      </c>
      <c r="E1418" s="5"/>
    </row>
    <row r="1419" spans="1:5">
      <c r="A1419" s="5">
        <v>14.15</v>
      </c>
      <c r="B1419" s="6">
        <v>156.43185702237216</v>
      </c>
      <c r="E1419" s="5"/>
    </row>
    <row r="1420" spans="1:5">
      <c r="A1420" s="5">
        <v>14.16</v>
      </c>
      <c r="B1420" s="6">
        <v>155.72162974964488</v>
      </c>
      <c r="E1420" s="5"/>
    </row>
    <row r="1421" spans="1:5">
      <c r="A1421" s="5">
        <v>14.17</v>
      </c>
      <c r="B1421" s="6">
        <v>162.39776611328125</v>
      </c>
      <c r="E1421" s="5"/>
    </row>
    <row r="1422" spans="1:5">
      <c r="A1422" s="5">
        <v>14.18</v>
      </c>
      <c r="B1422" s="6">
        <v>154.44322065873578</v>
      </c>
      <c r="E1422" s="5"/>
    </row>
    <row r="1423" spans="1:5">
      <c r="A1423" s="5">
        <v>14.19</v>
      </c>
      <c r="B1423" s="6">
        <v>127.73867520419034</v>
      </c>
      <c r="E1423" s="5"/>
    </row>
    <row r="1424" spans="1:5">
      <c r="A1424" s="5">
        <v>14.2</v>
      </c>
      <c r="B1424" s="6">
        <v>96.062538840553984</v>
      </c>
      <c r="E1424" s="5"/>
    </row>
    <row r="1425" spans="1:5">
      <c r="A1425" s="5">
        <v>14.21</v>
      </c>
      <c r="B1425" s="6">
        <v>63.250038840553977</v>
      </c>
      <c r="E1425" s="5"/>
    </row>
    <row r="1426" spans="1:5">
      <c r="A1426" s="5">
        <v>14.22</v>
      </c>
      <c r="B1426" s="6">
        <v>37.96594793146307</v>
      </c>
      <c r="E1426" s="5"/>
    </row>
    <row r="1427" spans="1:5">
      <c r="A1427" s="5">
        <v>14.23</v>
      </c>
      <c r="B1427" s="6">
        <v>18.505720658735797</v>
      </c>
      <c r="E1427" s="5"/>
    </row>
    <row r="1428" spans="1:5">
      <c r="A1428" s="5">
        <v>14.24</v>
      </c>
      <c r="B1428" s="6">
        <v>5.1534479314630683</v>
      </c>
      <c r="E1428" s="5"/>
    </row>
    <row r="1429" spans="1:5">
      <c r="A1429" s="5">
        <v>14.25</v>
      </c>
      <c r="B1429" s="6">
        <v>-10.613597523082387</v>
      </c>
      <c r="E1429" s="5"/>
    </row>
    <row r="1430" spans="1:5">
      <c r="A1430" s="5">
        <v>14.26</v>
      </c>
      <c r="B1430" s="6">
        <v>-38.312461159446023</v>
      </c>
      <c r="E1430" s="5"/>
    </row>
    <row r="1431" spans="1:5">
      <c r="A1431" s="5">
        <v>14.27</v>
      </c>
      <c r="B1431" s="6">
        <v>-87.60223388671875</v>
      </c>
      <c r="E1431" s="5"/>
    </row>
    <row r="1432" spans="1:5">
      <c r="A1432" s="5">
        <v>14.28</v>
      </c>
      <c r="B1432" s="6">
        <v>-145.41473388671875</v>
      </c>
      <c r="E1432" s="5"/>
    </row>
    <row r="1433" spans="1:5">
      <c r="A1433" s="5">
        <v>14.29</v>
      </c>
      <c r="B1433" s="6">
        <v>-176.80677934126422</v>
      </c>
      <c r="E1433" s="5"/>
    </row>
    <row r="1434" spans="1:5">
      <c r="A1434" s="5">
        <v>14.3</v>
      </c>
      <c r="B1434" s="6">
        <v>-170.98291570490056</v>
      </c>
      <c r="E1434" s="5"/>
    </row>
    <row r="1435" spans="1:5">
      <c r="A1435" s="5">
        <v>14.31</v>
      </c>
      <c r="B1435" s="6">
        <v>-152.80109752308238</v>
      </c>
      <c r="E1435" s="5"/>
    </row>
    <row r="1436" spans="1:5">
      <c r="A1436" s="5">
        <v>14.32</v>
      </c>
      <c r="B1436" s="6">
        <v>-142.28973388671875</v>
      </c>
      <c r="E1436" s="5"/>
    </row>
    <row r="1437" spans="1:5">
      <c r="A1437" s="5">
        <v>14.33</v>
      </c>
      <c r="B1437" s="6">
        <v>-144.42041570490056</v>
      </c>
      <c r="E1437" s="5"/>
    </row>
    <row r="1438" spans="1:5">
      <c r="A1438" s="5">
        <v>14.34</v>
      </c>
      <c r="B1438" s="6">
        <v>-153.08518843217328</v>
      </c>
      <c r="E1438" s="5"/>
    </row>
    <row r="1439" spans="1:5">
      <c r="A1439" s="5">
        <v>14.35</v>
      </c>
      <c r="B1439" s="6">
        <v>-155.35791570490056</v>
      </c>
      <c r="E1439" s="5"/>
    </row>
    <row r="1440" spans="1:5">
      <c r="A1440" s="5">
        <v>14.36</v>
      </c>
      <c r="B1440" s="6">
        <v>-134.19314297762784</v>
      </c>
      <c r="E1440" s="5"/>
    </row>
    <row r="1441" spans="1:5">
      <c r="A1441" s="5">
        <v>14.37</v>
      </c>
      <c r="B1441" s="6">
        <v>-94.420415704900563</v>
      </c>
      <c r="E1441" s="5"/>
    </row>
    <row r="1442" spans="1:5">
      <c r="A1442" s="5">
        <v>14.38</v>
      </c>
      <c r="B1442" s="6">
        <v>-0.81246115944602271</v>
      </c>
      <c r="E1442" s="5"/>
    </row>
    <row r="1443" spans="1:5">
      <c r="A1443" s="5">
        <v>14.39</v>
      </c>
      <c r="B1443" s="6">
        <v>-12.60223388671875</v>
      </c>
      <c r="E1443" s="5"/>
    </row>
    <row r="1444" spans="1:5">
      <c r="A1444" s="5">
        <v>14.4</v>
      </c>
      <c r="B1444" s="6">
        <v>-14.874961159446023</v>
      </c>
      <c r="E1444" s="5"/>
    </row>
    <row r="1445" spans="1:5">
      <c r="A1445" s="5">
        <v>14.41</v>
      </c>
      <c r="B1445" s="6">
        <v>-7.6306429776278408</v>
      </c>
      <c r="E1445" s="5"/>
    </row>
    <row r="1446" spans="1:5">
      <c r="A1446" s="5">
        <v>14.42</v>
      </c>
      <c r="B1446" s="6">
        <v>2.1704933860085229</v>
      </c>
      <c r="E1446" s="5"/>
    </row>
    <row r="1447" spans="1:5">
      <c r="A1447" s="5">
        <v>14.43</v>
      </c>
      <c r="B1447" s="6">
        <v>13.818220658735795</v>
      </c>
      <c r="E1447" s="5"/>
    </row>
    <row r="1448" spans="1:5">
      <c r="A1448" s="5">
        <v>14.44</v>
      </c>
      <c r="B1448" s="6">
        <v>36.545493386008523</v>
      </c>
      <c r="E1448" s="5"/>
    </row>
    <row r="1449" spans="1:5">
      <c r="A1449" s="5">
        <v>14.45</v>
      </c>
      <c r="B1449" s="6">
        <v>77.738675204190343</v>
      </c>
      <c r="E1449" s="5"/>
    </row>
    <row r="1450" spans="1:5">
      <c r="A1450" s="5">
        <v>14.46</v>
      </c>
      <c r="B1450" s="6">
        <v>127.59662974964489</v>
      </c>
      <c r="E1450" s="5"/>
    </row>
    <row r="1451" spans="1:5">
      <c r="A1451" s="5">
        <v>14.47</v>
      </c>
      <c r="B1451" s="6">
        <v>159.69890247691762</v>
      </c>
      <c r="E1451" s="5"/>
    </row>
    <row r="1452" spans="1:5">
      <c r="A1452" s="5">
        <v>14.48</v>
      </c>
      <c r="B1452" s="6">
        <v>160.26708429509944</v>
      </c>
      <c r="E1452" s="5"/>
    </row>
    <row r="1453" spans="1:5">
      <c r="A1453" s="5">
        <v>14.49</v>
      </c>
      <c r="B1453" s="6">
        <v>143.50572065873578</v>
      </c>
      <c r="E1453" s="5"/>
    </row>
    <row r="1454" spans="1:5">
      <c r="A1454" s="5">
        <v>14.5</v>
      </c>
      <c r="B1454" s="6">
        <v>132.85231156782672</v>
      </c>
      <c r="E1454" s="5"/>
    </row>
    <row r="1455" spans="1:5">
      <c r="A1455" s="5">
        <v>14.51</v>
      </c>
      <c r="B1455" s="6">
        <v>125.75003884055398</v>
      </c>
      <c r="E1455" s="5"/>
    </row>
    <row r="1456" spans="1:5">
      <c r="A1456" s="5">
        <v>14.52</v>
      </c>
      <c r="B1456" s="6">
        <v>125.18185702237216</v>
      </c>
      <c r="E1456" s="5"/>
    </row>
    <row r="1457" spans="1:5">
      <c r="A1457" s="5">
        <v>14.53</v>
      </c>
      <c r="B1457" s="6">
        <v>122.62503884055398</v>
      </c>
      <c r="E1457" s="5"/>
    </row>
    <row r="1458" spans="1:5">
      <c r="A1458" s="5">
        <v>14.54</v>
      </c>
      <c r="B1458" s="6">
        <v>112.82390247691761</v>
      </c>
      <c r="E1458" s="5"/>
    </row>
    <row r="1459" spans="1:5">
      <c r="A1459" s="5">
        <v>14.55</v>
      </c>
      <c r="B1459" s="6">
        <v>100.46594793146306</v>
      </c>
      <c r="E1459" s="5"/>
    </row>
    <row r="1460" spans="1:5">
      <c r="A1460" s="5">
        <v>14.56</v>
      </c>
      <c r="B1460" s="6">
        <v>80.01140247691761</v>
      </c>
      <c r="E1460" s="5"/>
    </row>
    <row r="1461" spans="1:5">
      <c r="A1461" s="5">
        <v>14.57</v>
      </c>
      <c r="B1461" s="6">
        <v>62.823902476917617</v>
      </c>
      <c r="E1461" s="5"/>
    </row>
    <row r="1462" spans="1:5">
      <c r="A1462" s="5">
        <v>14.58</v>
      </c>
      <c r="B1462" s="6">
        <v>47.056857022372157</v>
      </c>
      <c r="E1462" s="5"/>
    </row>
    <row r="1463" spans="1:5">
      <c r="A1463" s="5">
        <v>14.59</v>
      </c>
      <c r="B1463" s="6">
        <v>32.994357022372157</v>
      </c>
      <c r="E1463" s="5"/>
    </row>
    <row r="1464" spans="1:5">
      <c r="A1464" s="5">
        <v>14.6</v>
      </c>
      <c r="B1464" s="6">
        <v>20.778447931463067</v>
      </c>
      <c r="E1464" s="5"/>
    </row>
    <row r="1465" spans="1:5">
      <c r="A1465" s="5">
        <v>14.61</v>
      </c>
      <c r="B1465" s="6">
        <v>9.9829933860085234</v>
      </c>
      <c r="E1465" s="5"/>
    </row>
    <row r="1466" spans="1:5">
      <c r="A1466" s="5">
        <v>14.62</v>
      </c>
      <c r="B1466" s="6">
        <v>1.46026611328125</v>
      </c>
      <c r="E1466" s="5"/>
    </row>
    <row r="1467" spans="1:5">
      <c r="A1467" s="5">
        <v>14.63</v>
      </c>
      <c r="B1467" s="6">
        <v>-6.6363247958096592</v>
      </c>
      <c r="E1467" s="5"/>
    </row>
    <row r="1468" spans="1:5">
      <c r="A1468" s="5">
        <v>14.64</v>
      </c>
      <c r="B1468" s="6">
        <v>-19.13632479580966</v>
      </c>
      <c r="E1468" s="5"/>
    </row>
    <row r="1469" spans="1:5">
      <c r="A1469" s="5">
        <v>14.65</v>
      </c>
      <c r="B1469" s="6">
        <v>-38.59655206853693</v>
      </c>
      <c r="E1469" s="5"/>
    </row>
    <row r="1470" spans="1:5">
      <c r="A1470" s="5">
        <v>14.66</v>
      </c>
      <c r="B1470" s="6">
        <v>-67.28973388671875</v>
      </c>
      <c r="E1470" s="5"/>
    </row>
    <row r="1471" spans="1:5">
      <c r="A1471" s="5">
        <v>14.67</v>
      </c>
      <c r="B1471" s="6">
        <v>-101.66473388671875</v>
      </c>
      <c r="E1471" s="5"/>
    </row>
    <row r="1472" spans="1:5">
      <c r="A1472" s="5">
        <v>14.68</v>
      </c>
      <c r="B1472" s="6">
        <v>-127.80109752308239</v>
      </c>
      <c r="E1472" s="5"/>
    </row>
    <row r="1473" spans="1:5">
      <c r="A1473" s="5">
        <v>14.69</v>
      </c>
      <c r="B1473" s="6">
        <v>-137.88632479580966</v>
      </c>
      <c r="E1473" s="5"/>
    </row>
    <row r="1474" spans="1:5">
      <c r="A1474" s="5">
        <v>14.7</v>
      </c>
      <c r="B1474" s="6">
        <v>-131.49427934126422</v>
      </c>
      <c r="E1474" s="5"/>
    </row>
    <row r="1475" spans="1:5">
      <c r="A1475" s="5">
        <v>14.71</v>
      </c>
      <c r="B1475" s="6">
        <v>-120.13064297762784</v>
      </c>
      <c r="E1475" s="5"/>
    </row>
    <row r="1476" spans="1:5">
      <c r="A1476" s="5">
        <v>14.72</v>
      </c>
      <c r="B1476" s="6">
        <v>-111.60791570490056</v>
      </c>
      <c r="E1476" s="5"/>
    </row>
    <row r="1477" spans="1:5">
      <c r="A1477" s="5">
        <v>14.73</v>
      </c>
      <c r="B1477" s="6">
        <v>-107.34655206853694</v>
      </c>
      <c r="E1477" s="5"/>
    </row>
    <row r="1478" spans="1:5">
      <c r="A1478" s="5">
        <v>14.74</v>
      </c>
      <c r="B1478" s="6">
        <v>-107.06246115944602</v>
      </c>
      <c r="E1478" s="5"/>
    </row>
    <row r="1479" spans="1:5">
      <c r="A1479" s="5">
        <v>14.75</v>
      </c>
      <c r="B1479" s="6">
        <v>-109.05109752308239</v>
      </c>
      <c r="E1479" s="5"/>
    </row>
    <row r="1480" spans="1:5">
      <c r="A1480" s="5">
        <v>14.76</v>
      </c>
      <c r="B1480" s="6">
        <v>-107.48859752308239</v>
      </c>
      <c r="E1480" s="5"/>
    </row>
    <row r="1481" spans="1:5">
      <c r="A1481" s="5">
        <v>14.77</v>
      </c>
      <c r="B1481" s="6">
        <v>-100.52837025035511</v>
      </c>
      <c r="E1481" s="5"/>
    </row>
    <row r="1482" spans="1:5">
      <c r="A1482" s="5">
        <v>14.78</v>
      </c>
      <c r="B1482" s="6">
        <v>-85.187461159446016</v>
      </c>
      <c r="E1482" s="5"/>
    </row>
    <row r="1483" spans="1:5">
      <c r="A1483" s="5">
        <v>14.79</v>
      </c>
      <c r="B1483" s="6">
        <v>-47.261324795809657</v>
      </c>
      <c r="E1483" s="5"/>
    </row>
    <row r="1484" spans="1:5">
      <c r="A1484" s="5">
        <v>14.8</v>
      </c>
      <c r="B1484" s="6">
        <v>10.551175204190342</v>
      </c>
      <c r="E1484" s="5"/>
    </row>
    <row r="1485" spans="1:5">
      <c r="A1485" s="5">
        <v>14.81</v>
      </c>
      <c r="B1485" s="6">
        <v>0.89208429509943177</v>
      </c>
      <c r="E1485" s="5"/>
    </row>
    <row r="1486" spans="1:5">
      <c r="A1486" s="5">
        <v>14.82</v>
      </c>
      <c r="B1486" s="6">
        <v>-21.97723388671875</v>
      </c>
      <c r="E1486" s="5"/>
    </row>
    <row r="1487" spans="1:5">
      <c r="A1487" s="5">
        <v>14.83</v>
      </c>
      <c r="B1487" s="6">
        <v>-15.159052068536932</v>
      </c>
      <c r="E1487" s="5"/>
    </row>
    <row r="1488" spans="1:5">
      <c r="A1488" s="5">
        <v>14.84</v>
      </c>
      <c r="B1488" s="6">
        <v>-7.0624611594460225</v>
      </c>
      <c r="E1488" s="5"/>
    </row>
    <row r="1489" spans="1:5">
      <c r="A1489" s="5">
        <v>14.85</v>
      </c>
      <c r="B1489" s="6">
        <v>1.3182206587357954</v>
      </c>
      <c r="E1489" s="5"/>
    </row>
    <row r="1490" spans="1:5">
      <c r="A1490" s="5">
        <v>14.86</v>
      </c>
      <c r="B1490" s="6">
        <v>11.971629749644887</v>
      </c>
      <c r="E1490" s="5"/>
    </row>
    <row r="1491" spans="1:5">
      <c r="A1491" s="5">
        <v>14.87</v>
      </c>
      <c r="B1491" s="6">
        <v>30.721629749644887</v>
      </c>
      <c r="E1491" s="5"/>
    </row>
    <row r="1492" spans="1:5">
      <c r="A1492" s="5">
        <v>14.88</v>
      </c>
      <c r="B1492" s="6">
        <v>61.119357022372157</v>
      </c>
      <c r="E1492" s="5"/>
    </row>
    <row r="1493" spans="1:5">
      <c r="A1493" s="5">
        <v>14.89</v>
      </c>
      <c r="B1493" s="6">
        <v>99.045493386008516</v>
      </c>
      <c r="E1493" s="5"/>
    </row>
    <row r="1494" spans="1:5">
      <c r="A1494" s="5">
        <v>14.9</v>
      </c>
      <c r="B1494" s="6">
        <v>131.57390247691762</v>
      </c>
      <c r="E1494" s="5"/>
    </row>
    <row r="1495" spans="1:5">
      <c r="A1495" s="5">
        <v>14.91</v>
      </c>
      <c r="B1495" s="6">
        <v>140.80685702237216</v>
      </c>
      <c r="E1495" s="5"/>
    </row>
    <row r="1496" spans="1:5">
      <c r="A1496" s="5">
        <v>14.92</v>
      </c>
      <c r="B1496" s="6">
        <v>133.13640247691762</v>
      </c>
      <c r="E1496" s="5"/>
    </row>
    <row r="1497" spans="1:5">
      <c r="A1497" s="5">
        <v>14.93</v>
      </c>
      <c r="B1497" s="6">
        <v>121.20458429509944</v>
      </c>
      <c r="E1497" s="5"/>
    </row>
    <row r="1498" spans="1:5">
      <c r="A1498" s="5">
        <v>14.94</v>
      </c>
      <c r="B1498" s="6">
        <v>111.54549338600852</v>
      </c>
      <c r="E1498" s="5"/>
    </row>
    <row r="1499" spans="1:5">
      <c r="A1499" s="5">
        <v>14.95</v>
      </c>
      <c r="B1499" s="6">
        <v>106.43185702237216</v>
      </c>
      <c r="E1499" s="5"/>
    </row>
    <row r="1500" spans="1:5">
      <c r="A1500" s="5">
        <v>14.96</v>
      </c>
      <c r="B1500" s="6">
        <v>104.86935702237216</v>
      </c>
      <c r="E1500" s="5"/>
    </row>
    <row r="1501" spans="1:5">
      <c r="A1501" s="5">
        <v>14.97</v>
      </c>
      <c r="B1501" s="6">
        <v>104.86935702237216</v>
      </c>
      <c r="E1501" s="5"/>
    </row>
    <row r="1502" spans="1:5">
      <c r="A1502" s="5">
        <v>14.98</v>
      </c>
      <c r="B1502" s="6">
        <v>102.59662974964489</v>
      </c>
      <c r="E1502" s="5"/>
    </row>
    <row r="1503" spans="1:5">
      <c r="A1503" s="5">
        <v>14.99</v>
      </c>
      <c r="B1503" s="6">
        <v>97.482993386008516</v>
      </c>
      <c r="E1503" s="5"/>
    </row>
    <row r="1504" spans="1:5">
      <c r="A1504" s="5">
        <v>15</v>
      </c>
      <c r="B1504" s="6">
        <v>87.539811567826703</v>
      </c>
      <c r="E1504" s="5"/>
    </row>
    <row r="1505" spans="1:5">
      <c r="A1505" s="5">
        <v>15.01</v>
      </c>
      <c r="B1505" s="6">
        <v>75.750038840553984</v>
      </c>
      <c r="E1505" s="5"/>
    </row>
    <row r="1506" spans="1:5">
      <c r="A1506" s="5">
        <v>15.02</v>
      </c>
      <c r="B1506" s="6">
        <v>63.676175204190343</v>
      </c>
      <c r="E1506" s="5"/>
    </row>
    <row r="1507" spans="1:5">
      <c r="A1507" s="5">
        <v>15.03</v>
      </c>
      <c r="B1507" s="6">
        <v>51.886402476917617</v>
      </c>
      <c r="E1507" s="5"/>
    </row>
    <row r="1508" spans="1:5">
      <c r="A1508" s="5">
        <v>15.04</v>
      </c>
      <c r="B1508" s="6">
        <v>35.977311567826703</v>
      </c>
      <c r="E1508" s="5"/>
    </row>
    <row r="1509" spans="1:5">
      <c r="A1509" s="5">
        <v>15.05</v>
      </c>
      <c r="B1509" s="6">
        <v>21.48867520419034</v>
      </c>
      <c r="E1509" s="5"/>
    </row>
    <row r="1510" spans="1:5">
      <c r="A1510" s="5">
        <v>15.06</v>
      </c>
      <c r="B1510" s="6">
        <v>9.8409479314630683</v>
      </c>
      <c r="E1510" s="5"/>
    </row>
    <row r="1511" spans="1:5">
      <c r="A1511" s="5">
        <v>15.07</v>
      </c>
      <c r="B1511" s="6">
        <v>-1.5226884321732954</v>
      </c>
      <c r="E1511" s="5"/>
    </row>
    <row r="1512" spans="1:5">
      <c r="A1512" s="5">
        <v>15.08</v>
      </c>
      <c r="B1512" s="6">
        <v>-11.892006613991477</v>
      </c>
      <c r="E1512" s="5"/>
    </row>
    <row r="1513" spans="1:5">
      <c r="A1513" s="5">
        <v>15.09</v>
      </c>
      <c r="B1513" s="6">
        <v>-33.48291570490057</v>
      </c>
      <c r="E1513" s="5"/>
    </row>
    <row r="1514" spans="1:5">
      <c r="A1514" s="5">
        <v>15.1</v>
      </c>
      <c r="B1514" s="6">
        <v>-68.42609752308239</v>
      </c>
      <c r="E1514" s="5"/>
    </row>
    <row r="1515" spans="1:5">
      <c r="A1515" s="5">
        <v>15.11</v>
      </c>
      <c r="B1515" s="6">
        <v>-112.17609752308239</v>
      </c>
      <c r="E1515" s="5"/>
    </row>
    <row r="1516" spans="1:5">
      <c r="A1516" s="5">
        <v>15.12</v>
      </c>
      <c r="B1516" s="6">
        <v>-147.26132479580966</v>
      </c>
      <c r="E1516" s="5"/>
    </row>
    <row r="1517" spans="1:5">
      <c r="A1517" s="5">
        <v>15.13</v>
      </c>
      <c r="B1517" s="6">
        <v>-156.77837025035512</v>
      </c>
      <c r="E1517" s="5"/>
    </row>
    <row r="1518" spans="1:5">
      <c r="A1518" s="5">
        <v>15.14</v>
      </c>
      <c r="B1518" s="6">
        <v>-145.55677934126422</v>
      </c>
      <c r="E1518" s="5"/>
    </row>
    <row r="1519" spans="1:5">
      <c r="A1519" s="5">
        <v>15.15</v>
      </c>
      <c r="B1519" s="6">
        <v>-131.77837025035512</v>
      </c>
      <c r="E1519" s="5"/>
    </row>
    <row r="1520" spans="1:5">
      <c r="A1520" s="5">
        <v>15.16</v>
      </c>
      <c r="B1520" s="6">
        <v>-123.82382479580966</v>
      </c>
      <c r="E1520" s="5"/>
    </row>
    <row r="1521" spans="1:5">
      <c r="A1521" s="5">
        <v>15.17</v>
      </c>
      <c r="B1521" s="6">
        <v>-121.55109752308239</v>
      </c>
      <c r="E1521" s="5"/>
    </row>
    <row r="1522" spans="1:5">
      <c r="A1522" s="5">
        <v>15.18</v>
      </c>
      <c r="B1522" s="6">
        <v>-121.12496115944602</v>
      </c>
      <c r="E1522" s="5"/>
    </row>
    <row r="1523" spans="1:5">
      <c r="A1523" s="5">
        <v>15.19</v>
      </c>
      <c r="B1523" s="6">
        <v>-118.85223388671875</v>
      </c>
      <c r="E1523" s="5"/>
    </row>
    <row r="1524" spans="1:5">
      <c r="A1524" s="5">
        <v>15.2</v>
      </c>
      <c r="B1524" s="6">
        <v>-106.06814297762784</v>
      </c>
      <c r="E1524" s="5"/>
    </row>
    <row r="1525" spans="1:5">
      <c r="A1525" s="5">
        <v>15.21</v>
      </c>
      <c r="B1525" s="6">
        <v>-89.59087025035511</v>
      </c>
      <c r="E1525" s="5"/>
    </row>
    <row r="1526" spans="1:5">
      <c r="A1526" s="5">
        <v>15.22</v>
      </c>
      <c r="B1526" s="6">
        <v>-44.562461159446023</v>
      </c>
      <c r="E1526" s="5"/>
    </row>
    <row r="1527" spans="1:5">
      <c r="A1527" s="5">
        <v>15.23</v>
      </c>
      <c r="B1527" s="6">
        <v>-20.69882479580966</v>
      </c>
      <c r="E1527" s="5"/>
    </row>
    <row r="1528" spans="1:5">
      <c r="A1528" s="5">
        <v>15.24</v>
      </c>
      <c r="B1528" s="6">
        <v>-4.6476884321732959</v>
      </c>
      <c r="E1528" s="5"/>
    </row>
    <row r="1529" spans="1:5">
      <c r="A1529" s="5">
        <v>15.25</v>
      </c>
      <c r="B1529" s="6">
        <v>-0.81246115944602271</v>
      </c>
      <c r="E1529" s="5"/>
    </row>
    <row r="1530" spans="1:5">
      <c r="A1530" s="5">
        <v>15.26</v>
      </c>
      <c r="B1530" s="6">
        <v>-14.732915704900568</v>
      </c>
      <c r="E1530" s="5"/>
    </row>
    <row r="1531" spans="1:5">
      <c r="A1531" s="5">
        <v>15.27</v>
      </c>
      <c r="B1531" s="6">
        <v>-6.6363247958096592</v>
      </c>
      <c r="E1531" s="5"/>
    </row>
    <row r="1532" spans="1:5">
      <c r="A1532" s="5">
        <v>15.28</v>
      </c>
      <c r="B1532" s="6">
        <v>2.8807206587357954</v>
      </c>
      <c r="E1532" s="5"/>
    </row>
    <row r="1533" spans="1:5">
      <c r="A1533" s="5">
        <v>15.29</v>
      </c>
      <c r="B1533" s="6">
        <v>17.511402476917613</v>
      </c>
      <c r="E1533" s="5"/>
    </row>
    <row r="1534" spans="1:5">
      <c r="A1534" s="5">
        <v>15.3</v>
      </c>
      <c r="B1534" s="6">
        <v>44.073902476917617</v>
      </c>
      <c r="E1534" s="5"/>
    </row>
    <row r="1535" spans="1:5">
      <c r="A1535" s="5">
        <v>15.31</v>
      </c>
      <c r="B1535" s="6">
        <v>85.83526611328125</v>
      </c>
      <c r="E1535" s="5"/>
    </row>
    <row r="1536" spans="1:5">
      <c r="A1536" s="5">
        <v>15.32</v>
      </c>
      <c r="B1536" s="6">
        <v>130.15344793146306</v>
      </c>
      <c r="E1536" s="5"/>
    </row>
    <row r="1537" spans="1:5">
      <c r="A1537" s="5">
        <v>15.33</v>
      </c>
      <c r="B1537" s="6">
        <v>151.46026611328125</v>
      </c>
      <c r="E1537" s="5"/>
    </row>
    <row r="1538" spans="1:5">
      <c r="A1538" s="5">
        <v>15.34</v>
      </c>
      <c r="B1538" s="6">
        <v>145.21026611328125</v>
      </c>
      <c r="E1538" s="5"/>
    </row>
    <row r="1539" spans="1:5">
      <c r="A1539" s="5">
        <v>15.35</v>
      </c>
      <c r="B1539" s="6">
        <v>128.02276611328125</v>
      </c>
      <c r="E1539" s="5"/>
    </row>
    <row r="1540" spans="1:5">
      <c r="A1540" s="5">
        <v>15.36</v>
      </c>
      <c r="B1540" s="6">
        <v>113.10799338600852</v>
      </c>
      <c r="E1540" s="5"/>
    </row>
    <row r="1541" spans="1:5">
      <c r="A1541" s="5">
        <v>15.37</v>
      </c>
      <c r="B1541" s="6">
        <v>104.4432206587358</v>
      </c>
      <c r="E1541" s="5"/>
    </row>
    <row r="1542" spans="1:5">
      <c r="A1542" s="5">
        <v>15.38</v>
      </c>
      <c r="B1542" s="6">
        <v>100.75003884055398</v>
      </c>
      <c r="E1542" s="5"/>
    </row>
    <row r="1543" spans="1:5">
      <c r="A1543" s="5">
        <v>15.39</v>
      </c>
      <c r="B1543" s="6">
        <v>96.488675204190343</v>
      </c>
      <c r="E1543" s="5"/>
    </row>
    <row r="1544" spans="1:5">
      <c r="A1544" s="5">
        <v>15.4</v>
      </c>
      <c r="B1544" s="6">
        <v>93.505720658735797</v>
      </c>
      <c r="E1544" s="5"/>
    </row>
    <row r="1545" spans="1:5">
      <c r="A1545" s="5">
        <v>15.41</v>
      </c>
      <c r="B1545" s="6">
        <v>87.255720658735797</v>
      </c>
      <c r="E1545" s="5"/>
    </row>
    <row r="1546" spans="1:5">
      <c r="A1546" s="5">
        <v>15.42</v>
      </c>
      <c r="B1546" s="6">
        <v>79.017084295099437</v>
      </c>
      <c r="E1546" s="5"/>
    </row>
    <row r="1547" spans="1:5">
      <c r="A1547" s="5">
        <v>15.43</v>
      </c>
      <c r="B1547" s="6">
        <v>69.500038840553984</v>
      </c>
      <c r="E1547" s="5"/>
    </row>
    <row r="1548" spans="1:5">
      <c r="A1548" s="5">
        <v>15.44</v>
      </c>
      <c r="B1548" s="6">
        <v>57.284129749644883</v>
      </c>
      <c r="E1548" s="5"/>
    </row>
    <row r="1549" spans="1:5">
      <c r="A1549" s="5">
        <v>15.45</v>
      </c>
      <c r="B1549" s="6">
        <v>54.727311567826703</v>
      </c>
      <c r="E1549" s="5"/>
    </row>
    <row r="1550" spans="1:5">
      <c r="A1550" s="5">
        <v>15.46</v>
      </c>
      <c r="B1550" s="6">
        <v>47.34094793146307</v>
      </c>
      <c r="E1550" s="5"/>
    </row>
    <row r="1551" spans="1:5">
      <c r="A1551" s="5">
        <v>15.47</v>
      </c>
      <c r="B1551" s="6">
        <v>38.534129749644883</v>
      </c>
      <c r="E1551" s="5"/>
    </row>
    <row r="1552" spans="1:5">
      <c r="A1552" s="5">
        <v>15.48</v>
      </c>
      <c r="B1552" s="6">
        <v>26.034129749644887</v>
      </c>
      <c r="E1552" s="5"/>
    </row>
    <row r="1553" spans="1:5">
      <c r="A1553" s="5">
        <v>15.49</v>
      </c>
      <c r="B1553" s="6">
        <v>15.380720658735795</v>
      </c>
      <c r="E1553" s="5"/>
    </row>
    <row r="1554" spans="1:5">
      <c r="A1554" s="5">
        <v>15.5</v>
      </c>
      <c r="B1554" s="6">
        <v>3.8750388405539771</v>
      </c>
      <c r="E1554" s="5"/>
    </row>
    <row r="1555" spans="1:5">
      <c r="A1555" s="5">
        <v>15.51</v>
      </c>
      <c r="B1555" s="6">
        <v>-4.2215520685369317</v>
      </c>
      <c r="E1555" s="5"/>
    </row>
    <row r="1556" spans="1:5">
      <c r="A1556" s="5">
        <v>15.52</v>
      </c>
      <c r="B1556" s="6">
        <v>-12.176097523082387</v>
      </c>
      <c r="E1556" s="5"/>
    </row>
    <row r="1557" spans="1:5">
      <c r="A1557" s="5">
        <v>15.53</v>
      </c>
      <c r="B1557" s="6">
        <v>-26.66473388671875</v>
      </c>
      <c r="E1557" s="5"/>
    </row>
    <row r="1558" spans="1:5">
      <c r="A1558" s="5">
        <v>15.54</v>
      </c>
      <c r="B1558" s="6">
        <v>-53.79541570490057</v>
      </c>
      <c r="E1558" s="5"/>
    </row>
    <row r="1559" spans="1:5">
      <c r="A1559" s="5">
        <v>15.55</v>
      </c>
      <c r="B1559" s="6">
        <v>-77.232915704900563</v>
      </c>
      <c r="E1559" s="5"/>
    </row>
    <row r="1560" spans="1:5">
      <c r="A1560" s="5">
        <v>15.56</v>
      </c>
      <c r="B1560" s="6">
        <v>-105.21587025035511</v>
      </c>
      <c r="E1560" s="5"/>
    </row>
    <row r="1561" spans="1:5">
      <c r="A1561" s="5">
        <v>15.57</v>
      </c>
      <c r="B1561" s="6">
        <v>-120.41473388671875</v>
      </c>
      <c r="E1561" s="5"/>
    </row>
    <row r="1562" spans="1:5">
      <c r="A1562" s="5">
        <v>15.58</v>
      </c>
      <c r="B1562" s="6">
        <v>-123.96587025035511</v>
      </c>
      <c r="E1562" s="5"/>
    </row>
    <row r="1563" spans="1:5">
      <c r="A1563" s="5">
        <v>15.59</v>
      </c>
      <c r="B1563" s="6">
        <v>-116.86359752308239</v>
      </c>
      <c r="E1563" s="5"/>
    </row>
    <row r="1564" spans="1:5">
      <c r="A1564" s="5">
        <v>15.6</v>
      </c>
      <c r="B1564" s="6">
        <v>-108.62496115944602</v>
      </c>
      <c r="E1564" s="5"/>
    </row>
    <row r="1565" spans="1:5">
      <c r="A1565" s="5">
        <v>15.61</v>
      </c>
      <c r="B1565" s="6">
        <v>-102.80109752308239</v>
      </c>
      <c r="E1565" s="5"/>
    </row>
    <row r="1566" spans="1:5">
      <c r="A1566" s="5">
        <v>15.62</v>
      </c>
      <c r="B1566" s="6">
        <v>-100.67041570490056</v>
      </c>
      <c r="E1566" s="5"/>
    </row>
    <row r="1567" spans="1:5">
      <c r="A1567" s="5">
        <v>15.63</v>
      </c>
      <c r="B1567" s="6">
        <v>-102.80109752308239</v>
      </c>
      <c r="E1567" s="5"/>
    </row>
    <row r="1568" spans="1:5">
      <c r="A1568" s="5">
        <v>15.64</v>
      </c>
      <c r="B1568" s="6">
        <v>-114.44882479580966</v>
      </c>
      <c r="E1568" s="5"/>
    </row>
    <row r="1569" spans="1:5">
      <c r="A1569" s="5">
        <v>15.65</v>
      </c>
      <c r="B1569" s="6">
        <v>-112.17609752308239</v>
      </c>
      <c r="E1569" s="5"/>
    </row>
    <row r="1570" spans="1:5">
      <c r="A1570" s="5">
        <v>15.66</v>
      </c>
      <c r="B1570" s="6">
        <v>-111.03973388671875</v>
      </c>
      <c r="E1570" s="5"/>
    </row>
    <row r="1571" spans="1:5">
      <c r="A1571" s="5">
        <v>15.67</v>
      </c>
      <c r="B1571" s="6">
        <v>-102.23291570490056</v>
      </c>
      <c r="E1571" s="5"/>
    </row>
    <row r="1572" spans="1:5">
      <c r="A1572" s="5">
        <v>15.68</v>
      </c>
      <c r="B1572" s="6">
        <v>-78.085188432173297</v>
      </c>
      <c r="E1572" s="5"/>
    </row>
    <row r="1573" spans="1:5">
      <c r="A1573" s="5">
        <v>15.69</v>
      </c>
      <c r="B1573" s="6">
        <v>-0.2442793412642047</v>
      </c>
      <c r="E1573" s="5"/>
    </row>
    <row r="1574" spans="1:5">
      <c r="A1574" s="5">
        <v>15.7</v>
      </c>
      <c r="B1574" s="6">
        <v>1.6023115678267041</v>
      </c>
      <c r="E1574" s="5"/>
    </row>
    <row r="1575" spans="1:5">
      <c r="A1575" s="5">
        <v>15.71</v>
      </c>
      <c r="B1575" s="6">
        <v>-9.335188432173295</v>
      </c>
      <c r="E1575" s="5"/>
    </row>
    <row r="1576" spans="1:5">
      <c r="A1576" s="5">
        <v>15.72</v>
      </c>
      <c r="B1576" s="6">
        <v>-7.2045066139914775</v>
      </c>
      <c r="E1576" s="5"/>
    </row>
    <row r="1577" spans="1:5">
      <c r="A1577" s="5">
        <v>15.73</v>
      </c>
      <c r="B1577" s="6">
        <v>3.1648115678267046</v>
      </c>
      <c r="E1577" s="5"/>
    </row>
    <row r="1578" spans="1:5">
      <c r="A1578" s="5">
        <v>15.74</v>
      </c>
      <c r="B1578" s="6">
        <v>14.812538840553977</v>
      </c>
      <c r="E1578" s="5"/>
    </row>
    <row r="1579" spans="1:5">
      <c r="A1579" s="5">
        <v>15.75</v>
      </c>
      <c r="B1579" s="6">
        <v>53.448902476917617</v>
      </c>
      <c r="E1579" s="5"/>
    </row>
    <row r="1580" spans="1:5">
      <c r="A1580" s="5">
        <v>15.76</v>
      </c>
      <c r="B1580" s="6">
        <v>102.17049338600852</v>
      </c>
      <c r="E1580" s="5"/>
    </row>
    <row r="1581" spans="1:5">
      <c r="A1581" s="5">
        <v>15.77</v>
      </c>
      <c r="B1581" s="6">
        <v>144.78412974964488</v>
      </c>
      <c r="E1581" s="5"/>
    </row>
    <row r="1582" spans="1:5">
      <c r="A1582" s="5">
        <v>15.78</v>
      </c>
      <c r="B1582" s="6">
        <v>158.13640247691762</v>
      </c>
      <c r="E1582" s="5"/>
    </row>
    <row r="1583" spans="1:5">
      <c r="A1583" s="5">
        <v>15.79</v>
      </c>
      <c r="B1583" s="6">
        <v>146.77276611328125</v>
      </c>
      <c r="E1583" s="5"/>
    </row>
    <row r="1584" spans="1:5">
      <c r="A1584" s="5">
        <v>15.8</v>
      </c>
      <c r="B1584" s="6">
        <v>128.87503884055397</v>
      </c>
      <c r="E1584" s="5"/>
    </row>
    <row r="1585" spans="1:5">
      <c r="A1585" s="5">
        <v>15.81</v>
      </c>
      <c r="B1585" s="6">
        <v>113.96026611328125</v>
      </c>
      <c r="E1585" s="5"/>
    </row>
    <row r="1586" spans="1:5">
      <c r="A1586" s="5">
        <v>15.82</v>
      </c>
      <c r="B1586" s="6">
        <v>105.86367520419034</v>
      </c>
      <c r="E1586" s="5"/>
    </row>
    <row r="1587" spans="1:5">
      <c r="A1587" s="5">
        <v>15.83</v>
      </c>
      <c r="B1587" s="6">
        <v>100.46594793146306</v>
      </c>
      <c r="E1587" s="5"/>
    </row>
    <row r="1588" spans="1:5">
      <c r="A1588" s="5">
        <v>15.84</v>
      </c>
      <c r="B1588" s="6">
        <v>96.062538840553984</v>
      </c>
      <c r="E1588" s="5"/>
    </row>
    <row r="1589" spans="1:5">
      <c r="A1589" s="5">
        <v>15.85</v>
      </c>
      <c r="B1589" s="6">
        <v>89.38640247691761</v>
      </c>
      <c r="E1589" s="5"/>
    </row>
    <row r="1590" spans="1:5">
      <c r="A1590" s="5">
        <v>15.86</v>
      </c>
      <c r="B1590" s="6">
        <v>82.568220658735797</v>
      </c>
      <c r="E1590" s="5"/>
    </row>
    <row r="1591" spans="1:5">
      <c r="A1591" s="5">
        <v>15.87</v>
      </c>
      <c r="B1591" s="6">
        <v>78.164811567826703</v>
      </c>
      <c r="E1591" s="5"/>
    </row>
    <row r="1592" spans="1:5">
      <c r="A1592" s="5">
        <v>15.88</v>
      </c>
      <c r="B1592" s="6">
        <v>73.051175204190343</v>
      </c>
      <c r="E1592" s="5"/>
    </row>
    <row r="1593" spans="1:5">
      <c r="A1593" s="5">
        <v>15.89</v>
      </c>
      <c r="B1593" s="6">
        <v>66.801175204190343</v>
      </c>
      <c r="E1593" s="5"/>
    </row>
    <row r="1594" spans="1:5">
      <c r="A1594" s="5">
        <v>15.9</v>
      </c>
      <c r="B1594" s="6">
        <v>56.289811567826703</v>
      </c>
      <c r="E1594" s="5"/>
    </row>
    <row r="1595" spans="1:5">
      <c r="A1595" s="5">
        <v>15.91</v>
      </c>
      <c r="B1595" s="6">
        <v>40.664811567826703</v>
      </c>
      <c r="E1595" s="5"/>
    </row>
    <row r="1596" spans="1:5">
      <c r="A1596" s="5">
        <v>15.92</v>
      </c>
      <c r="B1596" s="6">
        <v>24.329584295099433</v>
      </c>
      <c r="E1596" s="5"/>
    </row>
    <row r="1597" spans="1:5">
      <c r="A1597" s="5">
        <v>15.93</v>
      </c>
      <c r="B1597" s="6">
        <v>10.409129749644887</v>
      </c>
      <c r="E1597" s="5"/>
    </row>
    <row r="1598" spans="1:5">
      <c r="A1598" s="5">
        <v>15.94</v>
      </c>
      <c r="B1598" s="6">
        <v>-0.10223388671875</v>
      </c>
      <c r="E1598" s="5"/>
    </row>
    <row r="1599" spans="1:5">
      <c r="A1599" s="5">
        <v>15.95</v>
      </c>
      <c r="B1599" s="6">
        <v>-8.6249611594460234</v>
      </c>
      <c r="E1599" s="5"/>
    </row>
    <row r="1600" spans="1:5">
      <c r="A1600" s="5">
        <v>15.96</v>
      </c>
      <c r="B1600" s="6">
        <v>-21.124961159446023</v>
      </c>
      <c r="E1600" s="5"/>
    </row>
    <row r="1601" spans="1:5">
      <c r="A1601" s="5">
        <v>15.97</v>
      </c>
      <c r="B1601" s="6">
        <v>-35.755642977627843</v>
      </c>
      <c r="E1601" s="5"/>
    </row>
    <row r="1602" spans="1:5">
      <c r="A1602" s="5">
        <v>15.98</v>
      </c>
      <c r="B1602" s="6">
        <v>-53.653370250355117</v>
      </c>
      <c r="E1602" s="5"/>
    </row>
    <row r="1603" spans="1:5">
      <c r="A1603" s="5">
        <v>15.99</v>
      </c>
      <c r="B1603" s="6">
        <v>-73.96587025035511</v>
      </c>
      <c r="E1603" s="5"/>
    </row>
    <row r="1604" spans="1:5">
      <c r="A1604" s="5">
        <v>16</v>
      </c>
      <c r="B1604" s="6">
        <v>-92.71587025035511</v>
      </c>
      <c r="E1604" s="5"/>
    </row>
    <row r="1605" spans="1:5">
      <c r="A1605" s="5">
        <v>16.010000000000002</v>
      </c>
      <c r="B1605" s="6">
        <v>-106.4942793412642</v>
      </c>
      <c r="E1605" s="5"/>
    </row>
    <row r="1606" spans="1:5">
      <c r="A1606" s="5">
        <v>16.02</v>
      </c>
      <c r="B1606" s="6">
        <v>-110.32950661399148</v>
      </c>
      <c r="E1606" s="5"/>
    </row>
    <row r="1607" spans="1:5">
      <c r="A1607" s="5">
        <v>16.03</v>
      </c>
      <c r="B1607" s="6">
        <v>-108.0567793412642</v>
      </c>
      <c r="E1607" s="5"/>
    </row>
    <row r="1608" spans="1:5">
      <c r="A1608" s="5">
        <v>16.04</v>
      </c>
      <c r="B1608" s="6">
        <v>-101.5226884321733</v>
      </c>
      <c r="E1608" s="5"/>
    </row>
    <row r="1609" spans="1:5">
      <c r="A1609" s="5">
        <v>16.05</v>
      </c>
      <c r="B1609" s="6">
        <v>-96.124961159446016</v>
      </c>
      <c r="E1609" s="5"/>
    </row>
    <row r="1610" spans="1:5">
      <c r="A1610" s="5">
        <v>16.059999999999999</v>
      </c>
      <c r="B1610" s="6">
        <v>-92.71587025035511</v>
      </c>
      <c r="E1610" s="5"/>
    </row>
    <row r="1611" spans="1:5">
      <c r="A1611" s="5">
        <v>16.07</v>
      </c>
      <c r="B1611" s="6">
        <v>-91.579506613991484</v>
      </c>
      <c r="E1611" s="5"/>
    </row>
    <row r="1612" spans="1:5">
      <c r="A1612" s="5">
        <v>16.079999999999998</v>
      </c>
      <c r="B1612" s="6">
        <v>-92.71587025035511</v>
      </c>
      <c r="E1612" s="5"/>
    </row>
    <row r="1613" spans="1:5">
      <c r="A1613" s="5">
        <v>16.09</v>
      </c>
      <c r="B1613" s="6">
        <v>-96.409052068536937</v>
      </c>
      <c r="E1613" s="5"/>
    </row>
    <row r="1614" spans="1:5">
      <c r="A1614" s="5">
        <v>16.100000000000001</v>
      </c>
      <c r="B1614" s="6">
        <v>-100.67041570490056</v>
      </c>
      <c r="E1614" s="5"/>
    </row>
    <row r="1615" spans="1:5">
      <c r="A1615" s="5">
        <v>16.11</v>
      </c>
      <c r="B1615" s="6">
        <v>-99.107915704900563</v>
      </c>
      <c r="E1615" s="5"/>
    </row>
    <row r="1616" spans="1:5">
      <c r="A1616" s="5">
        <v>16.12</v>
      </c>
      <c r="B1616" s="6">
        <v>-94.98859752308239</v>
      </c>
      <c r="E1616" s="5"/>
    </row>
    <row r="1617" spans="1:5">
      <c r="A1617" s="5">
        <v>16.13</v>
      </c>
      <c r="B1617" s="6">
        <v>-68.568142977627843</v>
      </c>
      <c r="E1617" s="5"/>
    </row>
    <row r="1618" spans="1:5">
      <c r="A1618" s="5">
        <v>16.14</v>
      </c>
      <c r="B1618" s="6">
        <v>-1.66473388671875</v>
      </c>
      <c r="E1618" s="5"/>
    </row>
    <row r="1619" spans="1:5">
      <c r="A1619" s="5">
        <v>16.149999999999999</v>
      </c>
      <c r="B1619" s="6">
        <v>-6.4942793412642041</v>
      </c>
      <c r="E1619" s="5"/>
    </row>
    <row r="1620" spans="1:5">
      <c r="A1620" s="5">
        <v>16.16</v>
      </c>
      <c r="B1620" s="6">
        <v>-22.829506613991477</v>
      </c>
      <c r="E1620" s="5"/>
    </row>
    <row r="1621" spans="1:5">
      <c r="A1621" s="5">
        <v>16.170000000000002</v>
      </c>
      <c r="B1621" s="6">
        <v>-10.897688432173295</v>
      </c>
      <c r="E1621" s="5"/>
    </row>
    <row r="1622" spans="1:5">
      <c r="A1622" s="5">
        <v>16.18</v>
      </c>
      <c r="B1622" s="6">
        <v>-3.0851884321732954</v>
      </c>
      <c r="E1622" s="5"/>
    </row>
    <row r="1623" spans="1:5">
      <c r="A1623" s="5">
        <v>16.190000000000001</v>
      </c>
      <c r="B1623" s="6">
        <v>4.4432206587357959</v>
      </c>
      <c r="E1623" s="5"/>
    </row>
    <row r="1624" spans="1:5">
      <c r="A1624" s="5">
        <v>16.2</v>
      </c>
      <c r="B1624" s="6">
        <v>18.221629749644887</v>
      </c>
      <c r="E1624" s="5"/>
    </row>
    <row r="1625" spans="1:5">
      <c r="A1625" s="5">
        <v>16.21</v>
      </c>
      <c r="B1625" s="6">
        <v>38.676175204190343</v>
      </c>
      <c r="E1625" s="5"/>
    </row>
    <row r="1626" spans="1:5">
      <c r="A1626" s="5">
        <v>16.22</v>
      </c>
      <c r="B1626" s="6">
        <v>66.65912974964489</v>
      </c>
      <c r="E1626" s="5"/>
    </row>
    <row r="1627" spans="1:5">
      <c r="A1627" s="5">
        <v>16.23</v>
      </c>
      <c r="B1627" s="6">
        <v>96.488675204190343</v>
      </c>
      <c r="E1627" s="5"/>
    </row>
    <row r="1628" spans="1:5">
      <c r="A1628" s="5">
        <v>16.239999999999998</v>
      </c>
      <c r="B1628" s="6">
        <v>118.7898115678267</v>
      </c>
      <c r="E1628" s="5"/>
    </row>
    <row r="1629" spans="1:5">
      <c r="A1629" s="5">
        <v>16.25</v>
      </c>
      <c r="B1629" s="6">
        <v>124.47162974964489</v>
      </c>
      <c r="E1629" s="5"/>
    </row>
    <row r="1630" spans="1:5">
      <c r="A1630" s="5">
        <v>16.260000000000002</v>
      </c>
      <c r="B1630" s="6">
        <v>118.36367520419034</v>
      </c>
      <c r="E1630" s="5"/>
    </row>
    <row r="1631" spans="1:5">
      <c r="A1631" s="5">
        <v>16.27</v>
      </c>
      <c r="B1631" s="6">
        <v>107.42617520419034</v>
      </c>
      <c r="E1631" s="5"/>
    </row>
    <row r="1632" spans="1:5">
      <c r="A1632" s="5">
        <v>16.28</v>
      </c>
      <c r="B1632" s="6">
        <v>96.062538840553984</v>
      </c>
      <c r="E1632" s="5"/>
    </row>
    <row r="1633" spans="1:5">
      <c r="A1633" s="5">
        <v>16.29</v>
      </c>
      <c r="B1633" s="6">
        <v>88.676175204190343</v>
      </c>
      <c r="E1633" s="5"/>
    </row>
    <row r="1634" spans="1:5">
      <c r="A1634" s="5">
        <v>16.3</v>
      </c>
      <c r="B1634" s="6">
        <v>83.988675204190343</v>
      </c>
      <c r="E1634" s="5"/>
    </row>
    <row r="1635" spans="1:5">
      <c r="A1635" s="5">
        <v>16.309999999999999</v>
      </c>
      <c r="B1635" s="6">
        <v>78.875038840553984</v>
      </c>
      <c r="E1635" s="5"/>
    </row>
    <row r="1636" spans="1:5">
      <c r="A1636" s="5">
        <v>16.32</v>
      </c>
      <c r="B1636" s="6">
        <v>79.58526611328125</v>
      </c>
      <c r="E1636" s="5"/>
    </row>
    <row r="1637" spans="1:5">
      <c r="A1637" s="5">
        <v>16.329999999999998</v>
      </c>
      <c r="B1637" s="6">
        <v>77.454584295099437</v>
      </c>
      <c r="E1637" s="5"/>
    </row>
    <row r="1638" spans="1:5">
      <c r="A1638" s="5">
        <v>16.34</v>
      </c>
      <c r="B1638" s="6">
        <v>76.176175204190358</v>
      </c>
      <c r="E1638" s="5"/>
    </row>
    <row r="1639" spans="1:5">
      <c r="A1639" s="5">
        <v>16.350000000000001</v>
      </c>
      <c r="B1639" s="6">
        <v>76.318220658735811</v>
      </c>
      <c r="E1639" s="5"/>
    </row>
    <row r="1640" spans="1:5">
      <c r="A1640" s="5">
        <v>16.36</v>
      </c>
      <c r="B1640" s="6">
        <v>74.613675204190343</v>
      </c>
      <c r="E1640" s="5"/>
    </row>
    <row r="1641" spans="1:5">
      <c r="A1641" s="5">
        <v>16.37</v>
      </c>
      <c r="B1641" s="6">
        <v>74.329584295099437</v>
      </c>
      <c r="E1641" s="5"/>
    </row>
    <row r="1642" spans="1:5">
      <c r="A1642" s="5">
        <v>16.38</v>
      </c>
      <c r="B1642" s="6">
        <v>67.08526611328125</v>
      </c>
      <c r="E1642" s="5"/>
    </row>
    <row r="1643" spans="1:5">
      <c r="A1643" s="5">
        <v>16.39</v>
      </c>
      <c r="B1643" s="6">
        <v>53.02276611328125</v>
      </c>
      <c r="E1643" s="5"/>
    </row>
    <row r="1644" spans="1:5">
      <c r="A1644" s="5">
        <v>16.399999999999999</v>
      </c>
      <c r="B1644" s="6">
        <v>35.977311567826703</v>
      </c>
      <c r="E1644" s="5"/>
    </row>
    <row r="1645" spans="1:5">
      <c r="A1645" s="5">
        <v>16.41</v>
      </c>
      <c r="B1645" s="6">
        <v>14.528447931463068</v>
      </c>
      <c r="E1645" s="5"/>
    </row>
    <row r="1646" spans="1:5">
      <c r="A1646" s="5">
        <v>16.420000000000002</v>
      </c>
      <c r="B1646" s="6">
        <v>9.6989024769176133</v>
      </c>
      <c r="E1646" s="5"/>
    </row>
    <row r="1647" spans="1:5">
      <c r="A1647" s="5">
        <v>16.43</v>
      </c>
      <c r="B1647" s="6">
        <v>2.1704933860085229</v>
      </c>
      <c r="E1647" s="5"/>
    </row>
    <row r="1648" spans="1:5">
      <c r="A1648" s="5">
        <v>16.440000000000001</v>
      </c>
      <c r="B1648" s="6">
        <v>-2.5170066139914771</v>
      </c>
      <c r="E1648" s="5"/>
    </row>
    <row r="1649" spans="1:5">
      <c r="A1649" s="5">
        <v>16.45</v>
      </c>
      <c r="B1649" s="6">
        <v>-7.0624611594460225</v>
      </c>
      <c r="E1649" s="5"/>
    </row>
    <row r="1650" spans="1:5">
      <c r="A1650" s="5">
        <v>16.46</v>
      </c>
      <c r="B1650" s="6">
        <v>-13.312461159446023</v>
      </c>
      <c r="E1650" s="5"/>
    </row>
    <row r="1651" spans="1:5">
      <c r="A1651" s="5">
        <v>16.47</v>
      </c>
      <c r="B1651" s="6">
        <v>-21.124961159446023</v>
      </c>
      <c r="E1651" s="5"/>
    </row>
    <row r="1652" spans="1:5">
      <c r="A1652" s="5">
        <v>16.48</v>
      </c>
      <c r="B1652" s="6">
        <v>-32.630642977627843</v>
      </c>
      <c r="E1652" s="5"/>
    </row>
    <row r="1653" spans="1:5">
      <c r="A1653" s="5">
        <v>16.489999999999998</v>
      </c>
      <c r="B1653" s="6">
        <v>-46.835188432173297</v>
      </c>
      <c r="E1653" s="5"/>
    </row>
    <row r="1654" spans="1:5">
      <c r="A1654" s="5">
        <v>16.5</v>
      </c>
      <c r="B1654" s="6">
        <v>-62.318142977627843</v>
      </c>
      <c r="E1654" s="5"/>
    </row>
    <row r="1655" spans="1:5">
      <c r="A1655" s="5">
        <v>16.510000000000002</v>
      </c>
      <c r="B1655" s="6">
        <v>-79.931779341264203</v>
      </c>
      <c r="E1655" s="5"/>
    </row>
    <row r="1656" spans="1:5">
      <c r="A1656" s="5">
        <v>16.52</v>
      </c>
      <c r="B1656" s="6">
        <v>-93.994279341264203</v>
      </c>
      <c r="E1656" s="5"/>
    </row>
    <row r="1657" spans="1:5">
      <c r="A1657" s="5">
        <v>16.53</v>
      </c>
      <c r="B1657" s="6">
        <v>-101.66473388671875</v>
      </c>
      <c r="E1657" s="5"/>
    </row>
    <row r="1658" spans="1:5">
      <c r="A1658" s="5">
        <v>16.54</v>
      </c>
      <c r="B1658" s="6">
        <v>-101.38064297762784</v>
      </c>
      <c r="E1658" s="5"/>
    </row>
    <row r="1659" spans="1:5">
      <c r="A1659" s="5">
        <v>16.55</v>
      </c>
      <c r="B1659" s="6">
        <v>-95.84087025035511</v>
      </c>
      <c r="E1659" s="5"/>
    </row>
    <row r="1660" spans="1:5">
      <c r="A1660" s="5">
        <v>16.559999999999999</v>
      </c>
      <c r="B1660" s="6">
        <v>-89.448824795809657</v>
      </c>
      <c r="E1660" s="5"/>
    </row>
    <row r="1661" spans="1:5">
      <c r="A1661" s="5">
        <v>16.57</v>
      </c>
      <c r="B1661" s="6">
        <v>-83.909052068536937</v>
      </c>
      <c r="E1661" s="5"/>
    </row>
    <row r="1662" spans="1:5">
      <c r="A1662" s="5">
        <v>16.579999999999998</v>
      </c>
      <c r="B1662" s="6">
        <v>-82.91473388671875</v>
      </c>
      <c r="E1662" s="5"/>
    </row>
    <row r="1663" spans="1:5">
      <c r="A1663" s="5">
        <v>16.59</v>
      </c>
      <c r="B1663" s="6">
        <v>-83.34087025035511</v>
      </c>
      <c r="E1663" s="5"/>
    </row>
    <row r="1664" spans="1:5">
      <c r="A1664" s="5">
        <v>16.600000000000001</v>
      </c>
      <c r="B1664" s="6">
        <v>-85.045415704900563</v>
      </c>
      <c r="E1664" s="5"/>
    </row>
    <row r="1665" spans="1:5">
      <c r="A1665" s="5">
        <v>16.61</v>
      </c>
      <c r="B1665" s="6">
        <v>-88.312461159446016</v>
      </c>
      <c r="E1665" s="5"/>
    </row>
    <row r="1666" spans="1:5">
      <c r="A1666" s="5">
        <v>16.62</v>
      </c>
      <c r="B1666" s="6">
        <v>-90.30109752308239</v>
      </c>
      <c r="E1666" s="5"/>
    </row>
    <row r="1667" spans="1:5">
      <c r="A1667" s="5">
        <v>16.63</v>
      </c>
      <c r="B1667" s="6">
        <v>-89.59087025035511</v>
      </c>
      <c r="E1667" s="5"/>
    </row>
    <row r="1668" spans="1:5">
      <c r="A1668" s="5">
        <v>16.64</v>
      </c>
      <c r="B1668" s="6">
        <v>-83.198824795809657</v>
      </c>
      <c r="E1668" s="5"/>
    </row>
    <row r="1669" spans="1:5">
      <c r="A1669" s="5">
        <v>16.649999999999999</v>
      </c>
      <c r="B1669" s="6">
        <v>-72.829506613991484</v>
      </c>
      <c r="E1669" s="5"/>
    </row>
    <row r="1670" spans="1:5">
      <c r="A1670" s="5">
        <v>16.66</v>
      </c>
      <c r="B1670" s="6">
        <v>-26.66473388671875</v>
      </c>
      <c r="E1670" s="5"/>
    </row>
    <row r="1671" spans="1:5">
      <c r="A1671" s="5">
        <v>16.670000000000002</v>
      </c>
      <c r="B1671" s="6">
        <v>-13.028370250355113</v>
      </c>
      <c r="E1671" s="5"/>
    </row>
    <row r="1672" spans="1:5">
      <c r="A1672" s="5">
        <v>16.68</v>
      </c>
      <c r="B1672" s="6">
        <v>-6.9204157049005683</v>
      </c>
      <c r="E1672" s="5"/>
    </row>
    <row r="1673" spans="1:5">
      <c r="A1673" s="5">
        <v>16.690000000000001</v>
      </c>
      <c r="B1673" s="6">
        <v>-30.499961159446023</v>
      </c>
      <c r="E1673" s="5"/>
    </row>
    <row r="1674" spans="1:5">
      <c r="A1674" s="5">
        <v>16.7</v>
      </c>
      <c r="B1674" s="6">
        <v>-26.38064297762784</v>
      </c>
      <c r="E1674" s="5"/>
    </row>
    <row r="1675" spans="1:5">
      <c r="A1675" s="5">
        <v>16.71</v>
      </c>
      <c r="B1675" s="6">
        <v>-8.056779341264205</v>
      </c>
      <c r="E1675" s="5"/>
    </row>
    <row r="1676" spans="1:5">
      <c r="A1676" s="5">
        <v>16.72</v>
      </c>
      <c r="B1676" s="6">
        <v>-4.2215520685369317</v>
      </c>
      <c r="E1676" s="5"/>
    </row>
    <row r="1677" spans="1:5">
      <c r="A1677" s="5">
        <v>16.73</v>
      </c>
      <c r="B1677" s="6">
        <v>0.75003884055397729</v>
      </c>
      <c r="E1677" s="5"/>
    </row>
    <row r="1678" spans="1:5">
      <c r="A1678" s="5">
        <v>16.739999999999998</v>
      </c>
      <c r="B1678" s="6">
        <v>5.8636752041903408</v>
      </c>
      <c r="E1678" s="5"/>
    </row>
    <row r="1679" spans="1:5">
      <c r="A1679" s="5">
        <v>16.75</v>
      </c>
      <c r="B1679" s="6">
        <v>12.681857022372158</v>
      </c>
      <c r="E1679" s="5"/>
    </row>
    <row r="1680" spans="1:5">
      <c r="A1680" s="5">
        <v>16.760000000000002</v>
      </c>
      <c r="B1680" s="6">
        <v>24.187538840553977</v>
      </c>
      <c r="E1680" s="5"/>
    </row>
    <row r="1681" spans="1:5">
      <c r="A1681" s="5">
        <v>16.77</v>
      </c>
      <c r="B1681" s="6">
        <v>30.721629749644887</v>
      </c>
      <c r="E1681" s="5"/>
    </row>
    <row r="1682" spans="1:5">
      <c r="A1682" s="5">
        <v>16.78</v>
      </c>
      <c r="B1682" s="6">
        <v>48.477311567826703</v>
      </c>
      <c r="E1682" s="5"/>
    </row>
    <row r="1683" spans="1:5">
      <c r="A1683" s="5">
        <v>16.79</v>
      </c>
      <c r="B1683" s="6">
        <v>72.19890247691761</v>
      </c>
      <c r="E1683" s="5"/>
    </row>
    <row r="1684" spans="1:5">
      <c r="A1684" s="5">
        <v>16.8</v>
      </c>
      <c r="B1684" s="6">
        <v>85.693220658735797</v>
      </c>
      <c r="E1684" s="5"/>
    </row>
    <row r="1685" spans="1:5">
      <c r="A1685" s="5">
        <v>16.809999999999999</v>
      </c>
      <c r="B1685" s="6">
        <v>94.500038840553984</v>
      </c>
      <c r="E1685" s="5"/>
    </row>
    <row r="1686" spans="1:5">
      <c r="A1686" s="5">
        <v>16.82</v>
      </c>
      <c r="B1686" s="6">
        <v>96.34662974964489</v>
      </c>
      <c r="E1686" s="5"/>
    </row>
    <row r="1687" spans="1:5">
      <c r="A1687" s="5">
        <v>16.829999999999998</v>
      </c>
      <c r="B1687" s="6">
        <v>93.079584295099437</v>
      </c>
      <c r="E1687" s="5"/>
    </row>
    <row r="1688" spans="1:5">
      <c r="A1688" s="5">
        <v>16.84</v>
      </c>
      <c r="B1688" s="6">
        <v>87.113675204190343</v>
      </c>
      <c r="E1688" s="5"/>
    </row>
    <row r="1689" spans="1:5">
      <c r="A1689" s="5">
        <v>16.850000000000001</v>
      </c>
      <c r="B1689" s="6">
        <v>80.72162974964489</v>
      </c>
      <c r="E1689" s="5"/>
    </row>
    <row r="1690" spans="1:5">
      <c r="A1690" s="5">
        <v>16.86</v>
      </c>
      <c r="B1690" s="6">
        <v>76.176175204190343</v>
      </c>
      <c r="E1690" s="5"/>
    </row>
    <row r="1691" spans="1:5">
      <c r="A1691" s="5">
        <v>16.87</v>
      </c>
      <c r="B1691" s="6">
        <v>74.045493386008516</v>
      </c>
      <c r="E1691" s="5"/>
    </row>
    <row r="1692" spans="1:5">
      <c r="A1692" s="5">
        <v>16.88</v>
      </c>
      <c r="B1692" s="6">
        <v>72.056857022372157</v>
      </c>
      <c r="E1692" s="5"/>
    </row>
    <row r="1693" spans="1:5">
      <c r="A1693" s="5">
        <v>16.89</v>
      </c>
      <c r="B1693" s="6">
        <v>72.056857022372157</v>
      </c>
      <c r="E1693" s="5"/>
    </row>
    <row r="1694" spans="1:5">
      <c r="A1694" s="5">
        <v>16.899999999999999</v>
      </c>
      <c r="B1694" s="6">
        <v>71.630720658735797</v>
      </c>
      <c r="E1694" s="5"/>
    </row>
    <row r="1695" spans="1:5">
      <c r="A1695" s="5">
        <v>16.91</v>
      </c>
      <c r="B1695" s="6">
        <v>72.056857022372157</v>
      </c>
      <c r="E1695" s="5"/>
    </row>
    <row r="1696" spans="1:5">
      <c r="A1696" s="5">
        <v>16.920000000000002</v>
      </c>
      <c r="B1696" s="6">
        <v>72.056857022372157</v>
      </c>
      <c r="E1696" s="5"/>
    </row>
    <row r="1697" spans="1:5">
      <c r="A1697" s="5">
        <v>16.93</v>
      </c>
      <c r="B1697" s="6">
        <v>72.19890247691761</v>
      </c>
      <c r="E1697" s="5"/>
    </row>
    <row r="1698" spans="1:5">
      <c r="A1698" s="5">
        <v>16.940000000000001</v>
      </c>
      <c r="B1698" s="6">
        <v>70.920493386008516</v>
      </c>
      <c r="E1698" s="5"/>
    </row>
    <row r="1699" spans="1:5">
      <c r="A1699" s="5">
        <v>16.95</v>
      </c>
      <c r="B1699" s="6">
        <v>67.369357022372157</v>
      </c>
      <c r="E1699" s="5"/>
    </row>
    <row r="1700" spans="1:5">
      <c r="A1700" s="5">
        <v>16.96</v>
      </c>
      <c r="B1700" s="6">
        <v>60.693220658735797</v>
      </c>
      <c r="E1700" s="5"/>
    </row>
    <row r="1701" spans="1:5">
      <c r="A1701" s="5">
        <v>16.97</v>
      </c>
      <c r="B1701" s="6">
        <v>52.738675204190343</v>
      </c>
      <c r="E1701" s="5"/>
    </row>
    <row r="1702" spans="1:5">
      <c r="A1702" s="5">
        <v>16.98</v>
      </c>
      <c r="B1702" s="6">
        <v>43.931857022372157</v>
      </c>
      <c r="E1702" s="5"/>
    </row>
    <row r="1703" spans="1:5">
      <c r="A1703" s="5">
        <v>16.989999999999998</v>
      </c>
      <c r="B1703" s="6">
        <v>33.846629749644883</v>
      </c>
      <c r="E1703" s="5"/>
    </row>
    <row r="1704" spans="1:5">
      <c r="A1704" s="5">
        <v>17</v>
      </c>
      <c r="B1704" s="6">
        <v>20.636402476917613</v>
      </c>
      <c r="E1704" s="5"/>
    </row>
    <row r="1705" spans="1:5">
      <c r="A1705" s="5">
        <v>17.010000000000002</v>
      </c>
      <c r="B1705" s="6">
        <v>12.823902476917613</v>
      </c>
      <c r="E1705" s="5"/>
    </row>
    <row r="1706" spans="1:5">
      <c r="A1706" s="5">
        <v>17.02</v>
      </c>
      <c r="B1706" s="6">
        <v>6.7159479314630683</v>
      </c>
      <c r="E1706" s="5"/>
    </row>
    <row r="1707" spans="1:5">
      <c r="A1707" s="5">
        <v>17.03</v>
      </c>
      <c r="B1707" s="6">
        <v>3.1648115678267046</v>
      </c>
      <c r="E1707" s="5"/>
    </row>
    <row r="1708" spans="1:5">
      <c r="A1708" s="5">
        <v>17.04</v>
      </c>
      <c r="B1708" s="6">
        <v>-0.67041570490056823</v>
      </c>
      <c r="E1708" s="5"/>
    </row>
    <row r="1709" spans="1:5">
      <c r="A1709" s="5">
        <v>17.05</v>
      </c>
      <c r="B1709" s="6">
        <v>-3.7954157049005683</v>
      </c>
      <c r="E1709" s="5"/>
    </row>
    <row r="1710" spans="1:5">
      <c r="A1710" s="5">
        <v>17.059999999999999</v>
      </c>
      <c r="B1710" s="6">
        <v>-6.2101884321732959</v>
      </c>
      <c r="E1710" s="5"/>
    </row>
    <row r="1711" spans="1:5">
      <c r="A1711" s="5">
        <v>17.07</v>
      </c>
      <c r="B1711" s="6">
        <v>-11.465870250355113</v>
      </c>
      <c r="E1711" s="5"/>
    </row>
    <row r="1712" spans="1:5">
      <c r="A1712" s="5">
        <v>17.079999999999998</v>
      </c>
      <c r="B1712" s="6">
        <v>-18.710188432173297</v>
      </c>
      <c r="E1712" s="5"/>
    </row>
    <row r="1713" spans="1:5">
      <c r="A1713" s="5">
        <v>17.09</v>
      </c>
      <c r="B1713" s="6">
        <v>-27.090870250355113</v>
      </c>
      <c r="E1713" s="5"/>
    </row>
    <row r="1714" spans="1:5">
      <c r="A1714" s="5">
        <v>17.100000000000001</v>
      </c>
      <c r="B1714" s="6">
        <v>-40.869279341264203</v>
      </c>
      <c r="E1714" s="5"/>
    </row>
    <row r="1715" spans="1:5">
      <c r="A1715" s="5">
        <v>17.11</v>
      </c>
      <c r="B1715" s="6">
        <v>-55.642006613991477</v>
      </c>
      <c r="E1715" s="5"/>
    </row>
    <row r="1716" spans="1:5">
      <c r="A1716" s="5">
        <v>17.12</v>
      </c>
      <c r="B1716" s="6">
        <v>-71.409052068536937</v>
      </c>
      <c r="E1716" s="5"/>
    </row>
    <row r="1717" spans="1:5">
      <c r="A1717" s="5">
        <v>17.13</v>
      </c>
      <c r="B1717" s="6">
        <v>-85.045415704900563</v>
      </c>
      <c r="E1717" s="5"/>
    </row>
    <row r="1718" spans="1:5">
      <c r="A1718" s="5">
        <v>17.14</v>
      </c>
      <c r="B1718" s="6">
        <v>-95.41473388671875</v>
      </c>
      <c r="E1718" s="5"/>
    </row>
    <row r="1719" spans="1:5">
      <c r="A1719" s="5">
        <v>17.149999999999999</v>
      </c>
      <c r="B1719" s="6">
        <v>-96.835188432173297</v>
      </c>
      <c r="E1719" s="5"/>
    </row>
    <row r="1720" spans="1:5">
      <c r="A1720" s="5">
        <v>17.16</v>
      </c>
      <c r="B1720" s="6">
        <v>-94.420415704900563</v>
      </c>
      <c r="E1720" s="5"/>
    </row>
    <row r="1721" spans="1:5">
      <c r="A1721" s="5">
        <v>17.170000000000002</v>
      </c>
      <c r="B1721" s="6">
        <v>-89.306779341264203</v>
      </c>
      <c r="E1721" s="5"/>
    </row>
    <row r="1722" spans="1:5">
      <c r="A1722" s="5">
        <v>17.18</v>
      </c>
      <c r="B1722" s="6">
        <v>-86.03973388671875</v>
      </c>
      <c r="E1722" s="5"/>
    </row>
    <row r="1723" spans="1:5">
      <c r="A1723" s="5">
        <v>17.190000000000001</v>
      </c>
      <c r="B1723" s="6">
        <v>-83.056779341264203</v>
      </c>
      <c r="E1723" s="5"/>
    </row>
    <row r="1724" spans="1:5">
      <c r="A1724" s="5">
        <v>17.2</v>
      </c>
      <c r="B1724" s="6">
        <v>-81.35223388671875</v>
      </c>
      <c r="E1724" s="5"/>
    </row>
    <row r="1725" spans="1:5">
      <c r="A1725" s="5">
        <v>17.21</v>
      </c>
      <c r="B1725" s="6">
        <v>-83.198824795809657</v>
      </c>
      <c r="E1725" s="5"/>
    </row>
    <row r="1726" spans="1:5">
      <c r="A1726" s="5">
        <v>17.22</v>
      </c>
      <c r="B1726" s="6">
        <v>-84.193142977627843</v>
      </c>
      <c r="E1726" s="5"/>
    </row>
    <row r="1727" spans="1:5">
      <c r="A1727" s="5">
        <v>17.23</v>
      </c>
      <c r="B1727" s="6">
        <v>-85.755642977627843</v>
      </c>
      <c r="E1727" s="5"/>
    </row>
    <row r="1728" spans="1:5">
      <c r="A1728" s="5">
        <v>17.239999999999998</v>
      </c>
      <c r="B1728" s="6">
        <v>-84.193142977627843</v>
      </c>
      <c r="E1728" s="5"/>
    </row>
    <row r="1729" spans="1:5">
      <c r="A1729" s="5">
        <v>17.25</v>
      </c>
      <c r="B1729" s="6">
        <v>-80.357915704900563</v>
      </c>
      <c r="E1729" s="5"/>
    </row>
    <row r="1730" spans="1:5">
      <c r="A1730" s="5">
        <v>17.260000000000002</v>
      </c>
      <c r="B1730" s="6">
        <v>-74.960188432173297</v>
      </c>
      <c r="E1730" s="5"/>
    </row>
    <row r="1731" spans="1:5">
      <c r="A1731" s="5">
        <v>17.27</v>
      </c>
      <c r="B1731" s="6">
        <v>-64.448824795809657</v>
      </c>
      <c r="E1731" s="5"/>
    </row>
    <row r="1732" spans="1:5">
      <c r="A1732" s="5">
        <v>17.28</v>
      </c>
      <c r="B1732" s="6">
        <v>-12.60223388671875</v>
      </c>
      <c r="E1732" s="5"/>
    </row>
    <row r="1733" spans="1:5">
      <c r="A1733" s="5">
        <v>17.29</v>
      </c>
      <c r="B1733" s="6">
        <v>2.5966297496448889</v>
      </c>
      <c r="E1733" s="5"/>
    </row>
    <row r="1734" spans="1:5">
      <c r="A1734" s="5">
        <v>17.3</v>
      </c>
      <c r="B1734" s="6">
        <v>-8.056779341264205</v>
      </c>
      <c r="E1734" s="5"/>
    </row>
    <row r="1735" spans="1:5">
      <c r="A1735" s="5">
        <v>17.309999999999999</v>
      </c>
      <c r="B1735" s="6">
        <v>-17.147688432173297</v>
      </c>
      <c r="E1735" s="5"/>
    </row>
    <row r="1736" spans="1:5">
      <c r="A1736" s="5">
        <v>17.32</v>
      </c>
      <c r="B1736" s="6">
        <v>-15.443142977627842</v>
      </c>
      <c r="E1736" s="5"/>
    </row>
    <row r="1737" spans="1:5">
      <c r="A1737" s="5">
        <v>17.329999999999998</v>
      </c>
      <c r="B1737" s="6">
        <v>-7.3465520685369317</v>
      </c>
      <c r="E1737" s="5"/>
    </row>
    <row r="1738" spans="1:5">
      <c r="A1738" s="5">
        <v>17.34</v>
      </c>
      <c r="B1738" s="6">
        <v>-2.8010975230823862</v>
      </c>
      <c r="E1738" s="5"/>
    </row>
    <row r="1739" spans="1:5">
      <c r="A1739" s="5">
        <v>17.350000000000001</v>
      </c>
      <c r="B1739" s="6">
        <v>4.4432206587357959</v>
      </c>
      <c r="E1739" s="5"/>
    </row>
    <row r="1740" spans="1:5">
      <c r="A1740" s="5">
        <v>17.36</v>
      </c>
      <c r="B1740" s="6">
        <v>11.545493386008523</v>
      </c>
      <c r="E1740" s="5"/>
    </row>
    <row r="1741" spans="1:5">
      <c r="A1741" s="5">
        <v>17.37</v>
      </c>
      <c r="B1741" s="6">
        <v>22.767084295099433</v>
      </c>
      <c r="E1741" s="5"/>
    </row>
    <row r="1742" spans="1:5">
      <c r="A1742" s="5">
        <v>17.38</v>
      </c>
      <c r="B1742" s="6">
        <v>35.551175204190343</v>
      </c>
      <c r="E1742" s="5"/>
    </row>
    <row r="1743" spans="1:5">
      <c r="A1743" s="5">
        <v>17.39</v>
      </c>
      <c r="B1743" s="6">
        <v>51.034129749644883</v>
      </c>
      <c r="E1743" s="5"/>
    </row>
    <row r="1744" spans="1:5">
      <c r="A1744" s="5">
        <v>17.399999999999999</v>
      </c>
      <c r="B1744" s="6">
        <v>66.090947931463063</v>
      </c>
      <c r="E1744" s="5"/>
    </row>
    <row r="1745" spans="1:5">
      <c r="A1745" s="5">
        <v>17.41</v>
      </c>
      <c r="B1745" s="6">
        <v>78.732993386008516</v>
      </c>
      <c r="E1745" s="5"/>
    </row>
    <row r="1746" spans="1:5">
      <c r="A1746" s="5">
        <v>17.420000000000002</v>
      </c>
      <c r="B1746" s="6">
        <v>86.97162974964489</v>
      </c>
      <c r="E1746" s="5"/>
    </row>
    <row r="1747" spans="1:5">
      <c r="A1747" s="5">
        <v>17.43</v>
      </c>
      <c r="B1747" s="6">
        <v>88.676175204190343</v>
      </c>
      <c r="E1747" s="5"/>
    </row>
    <row r="1748" spans="1:5">
      <c r="A1748" s="5">
        <v>17.440000000000001</v>
      </c>
      <c r="B1748" s="6">
        <v>86.97162974964489</v>
      </c>
      <c r="E1748" s="5"/>
    </row>
    <row r="1749" spans="1:5">
      <c r="A1749" s="5">
        <v>17.45</v>
      </c>
      <c r="B1749" s="6">
        <v>83.562538840553984</v>
      </c>
      <c r="E1749" s="5"/>
    </row>
    <row r="1750" spans="1:5">
      <c r="A1750" s="5">
        <v>17.46</v>
      </c>
      <c r="B1750" s="6">
        <v>77.312538840553984</v>
      </c>
      <c r="E1750" s="5"/>
    </row>
    <row r="1751" spans="1:5">
      <c r="A1751" s="5">
        <v>17.47</v>
      </c>
      <c r="B1751" s="6">
        <v>74.329584295099437</v>
      </c>
      <c r="E1751" s="5"/>
    </row>
    <row r="1752" spans="1:5">
      <c r="A1752" s="5">
        <v>17.48</v>
      </c>
      <c r="B1752" s="6">
        <v>71.34662974964489</v>
      </c>
      <c r="E1752" s="5"/>
    </row>
    <row r="1753" spans="1:5">
      <c r="A1753" s="5">
        <v>17.489999999999998</v>
      </c>
      <c r="B1753" s="6">
        <v>69.642084295099437</v>
      </c>
      <c r="E1753" s="5"/>
    </row>
    <row r="1754" spans="1:5">
      <c r="A1754" s="5">
        <v>17.5</v>
      </c>
      <c r="B1754" s="6">
        <v>68.22162974964489</v>
      </c>
      <c r="E1754" s="5"/>
    </row>
    <row r="1755" spans="1:5">
      <c r="A1755" s="5">
        <v>17.510000000000002</v>
      </c>
      <c r="B1755" s="6">
        <v>69.357993386008516</v>
      </c>
      <c r="E1755" s="5"/>
    </row>
    <row r="1756" spans="1:5">
      <c r="A1756" s="5">
        <v>17.52</v>
      </c>
      <c r="B1756" s="6">
        <v>67.369357022372157</v>
      </c>
      <c r="E1756" s="5"/>
    </row>
    <row r="1757" spans="1:5">
      <c r="A1757" s="5">
        <v>17.53</v>
      </c>
      <c r="B1757" s="6">
        <v>68.931857022372157</v>
      </c>
      <c r="E1757" s="5"/>
    </row>
    <row r="1758" spans="1:5">
      <c r="A1758" s="5">
        <v>17.54</v>
      </c>
      <c r="B1758" s="6">
        <v>68.363675204190343</v>
      </c>
      <c r="E1758" s="5"/>
    </row>
    <row r="1759" spans="1:5">
      <c r="A1759" s="5">
        <v>17.55</v>
      </c>
      <c r="B1759" s="6">
        <v>68.363675204190343</v>
      </c>
      <c r="E1759" s="5"/>
    </row>
    <row r="1760" spans="1:5">
      <c r="A1760" s="5">
        <v>17.559999999999999</v>
      </c>
      <c r="B1760" s="6">
        <v>67.369357022372157</v>
      </c>
      <c r="E1760" s="5"/>
    </row>
    <row r="1761" spans="1:5">
      <c r="A1761" s="5">
        <v>17.57</v>
      </c>
      <c r="B1761" s="6">
        <v>68.505720658735797</v>
      </c>
      <c r="E1761" s="5"/>
    </row>
    <row r="1762" spans="1:5">
      <c r="A1762" s="5">
        <v>17.579999999999998</v>
      </c>
      <c r="B1762" s="6">
        <v>59.556857022372157</v>
      </c>
      <c r="E1762" s="5"/>
    </row>
    <row r="1763" spans="1:5">
      <c r="A1763" s="5">
        <v>17.59</v>
      </c>
      <c r="B1763" s="6">
        <v>52.880720658735797</v>
      </c>
      <c r="E1763" s="5"/>
    </row>
    <row r="1764" spans="1:5">
      <c r="A1764" s="5">
        <v>17.600000000000001</v>
      </c>
      <c r="B1764" s="6">
        <v>44.073902476917617</v>
      </c>
      <c r="E1764" s="5"/>
    </row>
    <row r="1765" spans="1:5">
      <c r="A1765" s="5">
        <v>17.61</v>
      </c>
      <c r="B1765" s="6">
        <v>32.994357022372157</v>
      </c>
      <c r="E1765" s="5"/>
    </row>
    <row r="1766" spans="1:5">
      <c r="A1766" s="5">
        <v>17.62</v>
      </c>
      <c r="B1766" s="6">
        <v>25.039811567826703</v>
      </c>
      <c r="E1766" s="5"/>
    </row>
    <row r="1767" spans="1:5">
      <c r="A1767" s="5">
        <v>17.63</v>
      </c>
      <c r="B1767" s="6">
        <v>15.238675204190342</v>
      </c>
      <c r="E1767" s="5"/>
    </row>
    <row r="1768" spans="1:5">
      <c r="A1768" s="5">
        <v>17.64</v>
      </c>
      <c r="B1768" s="6">
        <v>8.4204933860085234</v>
      </c>
      <c r="E1768" s="5"/>
    </row>
    <row r="1769" spans="1:5">
      <c r="A1769" s="5">
        <v>17.649999999999999</v>
      </c>
      <c r="B1769" s="6">
        <v>5.4375388405539775</v>
      </c>
      <c r="E1769" s="5"/>
    </row>
    <row r="1770" spans="1:5">
      <c r="A1770" s="5">
        <v>17.66</v>
      </c>
      <c r="B1770" s="6">
        <v>1.6023115678267046</v>
      </c>
      <c r="E1770" s="5"/>
    </row>
    <row r="1771" spans="1:5">
      <c r="A1771" s="5">
        <v>17.670000000000002</v>
      </c>
      <c r="B1771" s="6">
        <v>-0.52837025035511365</v>
      </c>
      <c r="E1771" s="5"/>
    </row>
    <row r="1772" spans="1:5">
      <c r="A1772" s="5">
        <v>17.68</v>
      </c>
      <c r="B1772" s="6">
        <v>-3.0851884321732954</v>
      </c>
      <c r="E1772" s="5"/>
    </row>
    <row r="1773" spans="1:5">
      <c r="A1773" s="5">
        <v>17.690000000000001</v>
      </c>
      <c r="B1773" s="6">
        <v>-6.4942793412642041</v>
      </c>
      <c r="E1773" s="5"/>
    </row>
    <row r="1774" spans="1:5">
      <c r="A1774" s="5">
        <v>17.7</v>
      </c>
      <c r="B1774" s="6">
        <v>-10.045415704900568</v>
      </c>
      <c r="E1774" s="5"/>
    </row>
    <row r="1775" spans="1:5">
      <c r="A1775" s="5">
        <v>17.71</v>
      </c>
      <c r="B1775" s="6">
        <v>-16.01132479580966</v>
      </c>
      <c r="E1775" s="5"/>
    </row>
    <row r="1776" spans="1:5">
      <c r="A1776" s="5">
        <v>17.72</v>
      </c>
      <c r="B1776" s="6">
        <v>-26.522688432173297</v>
      </c>
      <c r="E1776" s="5"/>
    </row>
    <row r="1777" spans="1:5">
      <c r="A1777" s="5">
        <v>17.73</v>
      </c>
      <c r="B1777" s="6">
        <v>-39.448824795809657</v>
      </c>
      <c r="E1777" s="5"/>
    </row>
    <row r="1778" spans="1:5">
      <c r="A1778" s="5">
        <v>17.739999999999998</v>
      </c>
      <c r="B1778" s="6">
        <v>-51.238597523082383</v>
      </c>
      <c r="E1778" s="5"/>
    </row>
    <row r="1779" spans="1:5">
      <c r="A1779" s="5">
        <v>17.75</v>
      </c>
      <c r="B1779" s="6">
        <v>-64.732915704900563</v>
      </c>
      <c r="E1779" s="5"/>
    </row>
    <row r="1780" spans="1:5">
      <c r="A1780" s="5">
        <v>17.760000000000002</v>
      </c>
      <c r="B1780" s="6">
        <v>-79.079506613991484</v>
      </c>
      <c r="E1780" s="5"/>
    </row>
    <row r="1781" spans="1:5">
      <c r="A1781" s="5">
        <v>17.77</v>
      </c>
      <c r="B1781" s="6">
        <v>-88.73859752308239</v>
      </c>
      <c r="E1781" s="5"/>
    </row>
    <row r="1782" spans="1:5">
      <c r="A1782" s="5">
        <v>17.78</v>
      </c>
      <c r="B1782" s="6">
        <v>-93.284052068536937</v>
      </c>
      <c r="E1782" s="5"/>
    </row>
    <row r="1783" spans="1:5">
      <c r="A1783" s="5">
        <v>17.79</v>
      </c>
      <c r="B1783" s="6">
        <v>-92.431779341264203</v>
      </c>
      <c r="E1783" s="5"/>
    </row>
    <row r="1784" spans="1:5">
      <c r="A1784" s="5">
        <v>17.8</v>
      </c>
      <c r="B1784" s="6">
        <v>-87.318142977627843</v>
      </c>
      <c r="E1784" s="5"/>
    </row>
    <row r="1785" spans="1:5">
      <c r="A1785" s="5">
        <v>17.809999999999999</v>
      </c>
      <c r="B1785" s="6">
        <v>-82.772688432173297</v>
      </c>
      <c r="E1785" s="5"/>
    </row>
    <row r="1786" spans="1:5">
      <c r="A1786" s="5">
        <v>17.82</v>
      </c>
      <c r="B1786" s="6">
        <v>-79.931779341264203</v>
      </c>
      <c r="E1786" s="5"/>
    </row>
    <row r="1787" spans="1:5">
      <c r="A1787" s="5">
        <v>17.829999999999998</v>
      </c>
      <c r="B1787" s="6">
        <v>-76.948824795809657</v>
      </c>
      <c r="E1787" s="5"/>
    </row>
    <row r="1788" spans="1:5">
      <c r="A1788" s="5">
        <v>17.84</v>
      </c>
      <c r="B1788" s="6">
        <v>-76.66473388671875</v>
      </c>
      <c r="E1788" s="5"/>
    </row>
    <row r="1789" spans="1:5">
      <c r="A1789" s="5">
        <v>17.850000000000001</v>
      </c>
      <c r="B1789" s="6">
        <v>-76.380642977627843</v>
      </c>
      <c r="E1789" s="5"/>
    </row>
    <row r="1790" spans="1:5">
      <c r="A1790" s="5">
        <v>17.86</v>
      </c>
      <c r="B1790" s="6">
        <v>-75.386324795809657</v>
      </c>
      <c r="E1790" s="5"/>
    </row>
    <row r="1791" spans="1:5">
      <c r="A1791" s="5">
        <v>17.87</v>
      </c>
      <c r="B1791" s="6">
        <v>-75.386324795809657</v>
      </c>
      <c r="E1791" s="5"/>
    </row>
    <row r="1792" spans="1:5">
      <c r="A1792" s="5">
        <v>17.88</v>
      </c>
      <c r="B1792" s="6">
        <v>-74.249961159446016</v>
      </c>
      <c r="E1792" s="5"/>
    </row>
    <row r="1793" spans="1:5">
      <c r="A1793" s="5">
        <v>17.89</v>
      </c>
      <c r="B1793" s="6">
        <v>-71.835188432173297</v>
      </c>
      <c r="E1793" s="5"/>
    </row>
    <row r="1794" spans="1:5">
      <c r="A1794" s="5">
        <v>17.899999999999999</v>
      </c>
      <c r="B1794" s="6">
        <v>-67.999961159446016</v>
      </c>
      <c r="E1794" s="5"/>
    </row>
    <row r="1795" spans="1:5">
      <c r="A1795" s="5">
        <v>17.91</v>
      </c>
      <c r="B1795" s="6">
        <v>-64.16473388671875</v>
      </c>
      <c r="E1795" s="5"/>
    </row>
    <row r="1796" spans="1:5">
      <c r="A1796" s="5">
        <v>17.920000000000002</v>
      </c>
      <c r="B1796" s="6">
        <v>-16.721552068536933</v>
      </c>
      <c r="E1796" s="5"/>
    </row>
    <row r="1797" spans="1:5">
      <c r="A1797" s="5">
        <v>17.93</v>
      </c>
      <c r="B1797" s="6">
        <v>-5.0738247958096601</v>
      </c>
      <c r="E1797" s="5"/>
    </row>
    <row r="1798" spans="1:5">
      <c r="A1798" s="5">
        <v>17.940000000000001</v>
      </c>
      <c r="B1798" s="6">
        <v>-6.0681429776278408</v>
      </c>
      <c r="E1798" s="5"/>
    </row>
    <row r="1799" spans="1:5">
      <c r="A1799" s="5">
        <v>17.95</v>
      </c>
      <c r="B1799" s="6">
        <v>-4.9317793412642041</v>
      </c>
      <c r="E1799" s="5"/>
    </row>
    <row r="1800" spans="1:5">
      <c r="A1800" s="5">
        <v>17.96</v>
      </c>
      <c r="B1800" s="6">
        <v>-3.0851884321732954</v>
      </c>
      <c r="E1800" s="5"/>
    </row>
    <row r="1801" spans="1:5">
      <c r="A1801" s="5">
        <v>17.97</v>
      </c>
      <c r="B1801" s="6">
        <v>-9.0510975230823867</v>
      </c>
      <c r="E1801" s="5"/>
    </row>
    <row r="1802" spans="1:5">
      <c r="A1802" s="5">
        <v>17.98</v>
      </c>
      <c r="B1802" s="6">
        <v>-5.7840520685369317</v>
      </c>
      <c r="E1802" s="5"/>
    </row>
    <row r="1803" spans="1:5">
      <c r="A1803" s="5">
        <v>17.989999999999998</v>
      </c>
      <c r="B1803" s="6">
        <v>-1.5226884321732954</v>
      </c>
      <c r="E1803" s="5"/>
    </row>
    <row r="1804" spans="1:5">
      <c r="A1804" s="5">
        <v>18</v>
      </c>
      <c r="B1804" s="6">
        <v>2.5966297496448862</v>
      </c>
      <c r="E1804" s="5"/>
    </row>
    <row r="1805" spans="1:5">
      <c r="A1805" s="5">
        <v>18.010000000000002</v>
      </c>
      <c r="B1805" s="6">
        <v>7.9943570223721592</v>
      </c>
      <c r="E1805" s="5"/>
    </row>
    <row r="1806" spans="1:5">
      <c r="A1806" s="5">
        <v>18.02</v>
      </c>
      <c r="B1806" s="6">
        <v>14.244357022372158</v>
      </c>
      <c r="E1806" s="5"/>
    </row>
    <row r="1807" spans="1:5">
      <c r="A1807" s="5">
        <v>18.03</v>
      </c>
      <c r="B1807" s="6">
        <v>21.630720658735797</v>
      </c>
      <c r="E1807" s="5"/>
    </row>
    <row r="1808" spans="1:5">
      <c r="A1808" s="5">
        <v>18.04</v>
      </c>
      <c r="B1808" s="6">
        <v>33.27844793146307</v>
      </c>
      <c r="E1808" s="5"/>
    </row>
    <row r="1809" spans="1:5">
      <c r="A1809" s="5">
        <v>18.05</v>
      </c>
      <c r="B1809" s="6">
        <v>46.77276611328125</v>
      </c>
      <c r="E1809" s="5"/>
    </row>
    <row r="1810" spans="1:5">
      <c r="A1810" s="5">
        <v>18.059999999999999</v>
      </c>
      <c r="B1810" s="6">
        <v>59.982993386008523</v>
      </c>
      <c r="E1810" s="5"/>
    </row>
    <row r="1811" spans="1:5">
      <c r="A1811" s="5">
        <v>18.07</v>
      </c>
      <c r="B1811" s="6">
        <v>71.77276611328125</v>
      </c>
      <c r="E1811" s="5"/>
    </row>
    <row r="1812" spans="1:5">
      <c r="A1812" s="5">
        <v>18.079999999999998</v>
      </c>
      <c r="B1812" s="6">
        <v>80.153447931463063</v>
      </c>
      <c r="E1812" s="5"/>
    </row>
    <row r="1813" spans="1:5">
      <c r="A1813" s="5">
        <v>18.09</v>
      </c>
      <c r="B1813" s="6">
        <v>82.28412974964489</v>
      </c>
      <c r="E1813" s="5"/>
    </row>
    <row r="1814" spans="1:5">
      <c r="A1814" s="5">
        <v>18.100000000000001</v>
      </c>
      <c r="B1814" s="6">
        <v>80.01140247691761</v>
      </c>
      <c r="E1814" s="5"/>
    </row>
    <row r="1815" spans="1:5">
      <c r="A1815" s="5">
        <v>18.11</v>
      </c>
      <c r="B1815" s="6">
        <v>76.602311567826703</v>
      </c>
      <c r="E1815" s="5"/>
    </row>
    <row r="1816" spans="1:5">
      <c r="A1816" s="5">
        <v>18.12</v>
      </c>
      <c r="B1816" s="6">
        <v>72.19890247691761</v>
      </c>
      <c r="E1816" s="5"/>
    </row>
    <row r="1817" spans="1:5">
      <c r="A1817" s="5">
        <v>18.13</v>
      </c>
      <c r="B1817" s="6">
        <v>68.931857022372157</v>
      </c>
      <c r="E1817" s="5"/>
    </row>
    <row r="1818" spans="1:5">
      <c r="A1818" s="5">
        <v>18.14</v>
      </c>
      <c r="B1818" s="6">
        <v>64.812538840553984</v>
      </c>
      <c r="E1818" s="5"/>
    </row>
    <row r="1819" spans="1:5">
      <c r="A1819" s="5">
        <v>18.149999999999999</v>
      </c>
      <c r="B1819" s="6">
        <v>62.681857022372157</v>
      </c>
      <c r="E1819" s="5"/>
    </row>
    <row r="1820" spans="1:5">
      <c r="A1820" s="5">
        <v>18.16</v>
      </c>
      <c r="B1820" s="6">
        <v>57.284129749644883</v>
      </c>
      <c r="E1820" s="5"/>
    </row>
    <row r="1821" spans="1:5">
      <c r="A1821" s="5">
        <v>18.170000000000002</v>
      </c>
      <c r="B1821" s="6">
        <v>63.250038840553977</v>
      </c>
      <c r="E1821" s="5"/>
    </row>
    <row r="1822" spans="1:5">
      <c r="A1822" s="5">
        <v>18.18</v>
      </c>
      <c r="B1822" s="6">
        <v>63.534129749644883</v>
      </c>
      <c r="E1822" s="5"/>
    </row>
    <row r="1823" spans="1:5">
      <c r="A1823" s="5">
        <v>18.190000000000001</v>
      </c>
      <c r="B1823" s="6">
        <v>64.244357022372157</v>
      </c>
      <c r="E1823" s="5"/>
    </row>
    <row r="1824" spans="1:5">
      <c r="A1824" s="5">
        <v>18.2</v>
      </c>
      <c r="B1824" s="6">
        <v>67.51140247691761</v>
      </c>
      <c r="E1824" s="5"/>
    </row>
    <row r="1825" spans="1:5">
      <c r="A1825" s="5">
        <v>18.21</v>
      </c>
      <c r="B1825" s="6">
        <v>68.789811567826717</v>
      </c>
      <c r="E1825" s="5"/>
    </row>
    <row r="1826" spans="1:5">
      <c r="A1826" s="5">
        <v>18.22</v>
      </c>
      <c r="B1826" s="6">
        <v>69.500038840553984</v>
      </c>
      <c r="E1826" s="5"/>
    </row>
    <row r="1827" spans="1:5">
      <c r="A1827" s="5">
        <v>18.23</v>
      </c>
      <c r="B1827" s="6">
        <v>67.227311567826703</v>
      </c>
      <c r="E1827" s="5"/>
    </row>
    <row r="1828" spans="1:5">
      <c r="A1828" s="5">
        <v>18.239999999999998</v>
      </c>
      <c r="B1828" s="6">
        <v>65.806857022372157</v>
      </c>
      <c r="E1828" s="5"/>
    </row>
    <row r="1829" spans="1:5">
      <c r="A1829" s="5">
        <v>18.25</v>
      </c>
      <c r="B1829" s="6">
        <v>60.125038840553977</v>
      </c>
      <c r="E1829" s="5"/>
    </row>
    <row r="1830" spans="1:5">
      <c r="A1830" s="5">
        <v>18.260000000000002</v>
      </c>
      <c r="B1830" s="6">
        <v>55.295493386008523</v>
      </c>
      <c r="E1830" s="5"/>
    </row>
    <row r="1831" spans="1:5">
      <c r="A1831" s="5">
        <v>18.27</v>
      </c>
      <c r="B1831" s="6">
        <v>36.119357022372157</v>
      </c>
      <c r="E1831" s="5"/>
    </row>
    <row r="1832" spans="1:5">
      <c r="A1832" s="5">
        <v>18.28</v>
      </c>
      <c r="B1832" s="6">
        <v>35.551175204190343</v>
      </c>
      <c r="E1832" s="5"/>
    </row>
    <row r="1833" spans="1:5">
      <c r="A1833" s="5">
        <v>18.29</v>
      </c>
      <c r="B1833" s="6">
        <v>25.323902476917613</v>
      </c>
      <c r="E1833" s="5"/>
    </row>
    <row r="1834" spans="1:5">
      <c r="A1834" s="5">
        <v>18.3</v>
      </c>
      <c r="B1834" s="6">
        <v>17.937538840553977</v>
      </c>
      <c r="E1834" s="5"/>
    </row>
    <row r="1835" spans="1:5">
      <c r="A1835" s="5">
        <v>18.309999999999999</v>
      </c>
      <c r="B1835" s="6">
        <v>10.551175204190342</v>
      </c>
      <c r="E1835" s="5"/>
    </row>
    <row r="1836" spans="1:5">
      <c r="A1836" s="5">
        <v>18.32</v>
      </c>
      <c r="B1836" s="6">
        <v>6.7159479314630683</v>
      </c>
      <c r="E1836" s="5"/>
    </row>
    <row r="1837" spans="1:5">
      <c r="A1837" s="5">
        <v>18.329999999999998</v>
      </c>
      <c r="B1837" s="6">
        <v>2.8807206587357954</v>
      </c>
      <c r="E1837" s="5"/>
    </row>
    <row r="1838" spans="1:5">
      <c r="A1838" s="5">
        <v>18.34</v>
      </c>
      <c r="B1838" s="6">
        <v>0.75003884055397729</v>
      </c>
      <c r="E1838" s="5"/>
    </row>
    <row r="1839" spans="1:5">
      <c r="A1839" s="5">
        <v>18.350000000000001</v>
      </c>
      <c r="B1839" s="6">
        <v>-1.66473388671875</v>
      </c>
      <c r="E1839" s="5"/>
    </row>
    <row r="1840" spans="1:5">
      <c r="A1840" s="5">
        <v>18.36</v>
      </c>
      <c r="B1840" s="6">
        <v>-4.0795066139914775</v>
      </c>
      <c r="E1840" s="5"/>
    </row>
    <row r="1841" spans="1:5">
      <c r="A1841" s="5">
        <v>18.37</v>
      </c>
      <c r="B1841" s="6">
        <v>-8.056779341264205</v>
      </c>
      <c r="E1841" s="5"/>
    </row>
    <row r="1842" spans="1:5">
      <c r="A1842" s="5">
        <v>18.38</v>
      </c>
      <c r="B1842" s="6">
        <v>-10.613597523082387</v>
      </c>
      <c r="E1842" s="5"/>
    </row>
    <row r="1843" spans="1:5">
      <c r="A1843" s="5">
        <v>18.39</v>
      </c>
      <c r="B1843" s="6">
        <v>-17.28973388671875</v>
      </c>
      <c r="E1843" s="5"/>
    </row>
    <row r="1844" spans="1:5">
      <c r="A1844" s="5">
        <v>18.399999999999999</v>
      </c>
      <c r="B1844" s="6">
        <v>-25.812461159446023</v>
      </c>
      <c r="E1844" s="5"/>
    </row>
    <row r="1845" spans="1:5">
      <c r="A1845" s="5">
        <v>18.41</v>
      </c>
      <c r="B1845" s="6">
        <v>-36.181779341264203</v>
      </c>
      <c r="E1845" s="5"/>
    </row>
    <row r="1846" spans="1:5">
      <c r="A1846" s="5">
        <v>18.420000000000002</v>
      </c>
      <c r="B1846" s="6">
        <v>-48.53973388671875</v>
      </c>
      <c r="E1846" s="5"/>
    </row>
    <row r="1847" spans="1:5">
      <c r="A1847" s="5">
        <v>18.43</v>
      </c>
      <c r="B1847" s="6">
        <v>-61.749961159446023</v>
      </c>
      <c r="E1847" s="5"/>
    </row>
    <row r="1848" spans="1:5">
      <c r="A1848" s="5">
        <v>18.440000000000001</v>
      </c>
      <c r="B1848" s="6">
        <v>-73.823824795809657</v>
      </c>
      <c r="E1848" s="5"/>
    </row>
    <row r="1849" spans="1:5">
      <c r="A1849" s="5">
        <v>18.45</v>
      </c>
      <c r="B1849" s="6">
        <v>-83.198824795809657</v>
      </c>
      <c r="E1849" s="5"/>
    </row>
    <row r="1850" spans="1:5">
      <c r="A1850" s="5">
        <v>18.46</v>
      </c>
      <c r="B1850" s="6">
        <v>-87.460188432173297</v>
      </c>
      <c r="E1850" s="5"/>
    </row>
    <row r="1851" spans="1:5">
      <c r="A1851" s="5">
        <v>18.47</v>
      </c>
      <c r="B1851" s="6">
        <v>-88.02837025035511</v>
      </c>
      <c r="E1851" s="5"/>
    </row>
    <row r="1852" spans="1:5">
      <c r="A1852" s="5">
        <v>18.48</v>
      </c>
      <c r="B1852" s="6">
        <v>-84.335188432173297</v>
      </c>
      <c r="E1852" s="5"/>
    </row>
    <row r="1853" spans="1:5">
      <c r="A1853" s="5">
        <v>18.489999999999998</v>
      </c>
      <c r="B1853" s="6">
        <v>-78.511324795809657</v>
      </c>
      <c r="E1853" s="5"/>
    </row>
    <row r="1854" spans="1:5">
      <c r="A1854" s="5">
        <v>18.5</v>
      </c>
      <c r="B1854" s="6">
        <v>-73.53973388671875</v>
      </c>
      <c r="E1854" s="5"/>
    </row>
    <row r="1855" spans="1:5">
      <c r="A1855" s="5">
        <v>18.510000000000002</v>
      </c>
      <c r="B1855" s="6">
        <v>-69.704506613991484</v>
      </c>
      <c r="E1855" s="5"/>
    </row>
    <row r="1856" spans="1:5">
      <c r="A1856" s="5">
        <v>18.52</v>
      </c>
      <c r="B1856" s="6">
        <v>-67.005642977627843</v>
      </c>
      <c r="E1856" s="5"/>
    </row>
    <row r="1857" spans="1:5">
      <c r="A1857" s="5">
        <v>18.53</v>
      </c>
      <c r="B1857" s="6">
        <v>-66.011324795809657</v>
      </c>
      <c r="E1857" s="5"/>
    </row>
    <row r="1858" spans="1:5">
      <c r="A1858" s="5">
        <v>18.54</v>
      </c>
      <c r="B1858" s="6">
        <v>-63.880642977627843</v>
      </c>
      <c r="E1858" s="5"/>
    </row>
    <row r="1859" spans="1:5">
      <c r="A1859" s="5">
        <v>18.55</v>
      </c>
      <c r="B1859" s="6">
        <v>-63.17041570490057</v>
      </c>
      <c r="E1859" s="5"/>
    </row>
    <row r="1860" spans="1:5">
      <c r="A1860" s="5">
        <v>18.559999999999999</v>
      </c>
      <c r="B1860" s="6">
        <v>-62.460188432173297</v>
      </c>
      <c r="E1860" s="5"/>
    </row>
    <row r="1861" spans="1:5">
      <c r="A1861" s="5">
        <v>18.57</v>
      </c>
      <c r="B1861" s="6">
        <v>-62.176097523082383</v>
      </c>
      <c r="E1861" s="5"/>
    </row>
    <row r="1862" spans="1:5">
      <c r="A1862" s="5">
        <v>18.579999999999998</v>
      </c>
      <c r="B1862" s="6">
        <v>-62.03405206853693</v>
      </c>
      <c r="E1862" s="5"/>
    </row>
    <row r="1863" spans="1:5">
      <c r="A1863" s="5">
        <v>18.59</v>
      </c>
      <c r="B1863" s="6">
        <v>-62.744279341264203</v>
      </c>
      <c r="E1863" s="5"/>
    </row>
    <row r="1864" spans="1:5">
      <c r="A1864" s="5">
        <v>18.600000000000001</v>
      </c>
      <c r="B1864" s="6">
        <v>-5.2158702503551133</v>
      </c>
      <c r="E1864" s="5"/>
    </row>
    <row r="1865" spans="1:5">
      <c r="A1865" s="5">
        <v>18.61</v>
      </c>
      <c r="B1865" s="6">
        <v>3.9811567826704544E-2</v>
      </c>
      <c r="E1865" s="5"/>
    </row>
    <row r="1866" spans="1:5">
      <c r="A1866" s="5">
        <v>18.62</v>
      </c>
      <c r="B1866" s="6">
        <v>-4.78973388671875</v>
      </c>
      <c r="E1866" s="5"/>
    </row>
    <row r="1867" spans="1:5">
      <c r="A1867" s="5">
        <v>18.63</v>
      </c>
      <c r="B1867" s="6">
        <v>0.60799338600852271</v>
      </c>
      <c r="E1867" s="5"/>
    </row>
    <row r="1868" spans="1:5">
      <c r="A1868" s="5">
        <v>18.64</v>
      </c>
      <c r="B1868" s="6">
        <v>-2.6590520685369317</v>
      </c>
      <c r="E1868" s="5"/>
    </row>
    <row r="1869" spans="1:5">
      <c r="A1869" s="5">
        <v>18.649999999999999</v>
      </c>
      <c r="B1869" s="6">
        <v>-4.2215520685369317</v>
      </c>
      <c r="E1869" s="5"/>
    </row>
    <row r="1870" spans="1:5">
      <c r="A1870" s="5">
        <v>18.66</v>
      </c>
      <c r="B1870" s="6">
        <v>4.8693570223721592</v>
      </c>
      <c r="E1870" s="5"/>
    </row>
    <row r="1871" spans="1:5">
      <c r="A1871" s="5">
        <v>18.670000000000002</v>
      </c>
      <c r="B1871" s="6">
        <v>-2.3749611594460229</v>
      </c>
      <c r="E1871" s="5"/>
    </row>
    <row r="1872" spans="1:5">
      <c r="A1872" s="5">
        <v>18.68</v>
      </c>
      <c r="B1872" s="6">
        <v>-7.3465520685369317</v>
      </c>
      <c r="E1872" s="5"/>
    </row>
    <row r="1873" spans="1:5">
      <c r="A1873" s="5">
        <v>18.690000000000001</v>
      </c>
      <c r="B1873" s="6">
        <v>-4.6476884321732959</v>
      </c>
      <c r="E1873" s="5"/>
    </row>
    <row r="1874" spans="1:5">
      <c r="A1874" s="5">
        <v>18.7</v>
      </c>
      <c r="B1874" s="6">
        <v>1.3182206587357954</v>
      </c>
      <c r="E1874" s="5"/>
    </row>
    <row r="1875" spans="1:5">
      <c r="A1875" s="5">
        <v>18.71</v>
      </c>
      <c r="B1875" s="6">
        <v>1.7443570223721592</v>
      </c>
      <c r="E1875" s="5"/>
    </row>
    <row r="1876" spans="1:5">
      <c r="A1876" s="5">
        <v>18.72</v>
      </c>
      <c r="B1876" s="6">
        <v>5.7216297496448867</v>
      </c>
      <c r="E1876" s="5"/>
    </row>
    <row r="1877" spans="1:5">
      <c r="A1877" s="5">
        <v>18.73</v>
      </c>
      <c r="B1877" s="6">
        <v>7.8523115678267041</v>
      </c>
      <c r="E1877" s="5"/>
    </row>
    <row r="1878" spans="1:5">
      <c r="A1878" s="5">
        <v>18.739999999999998</v>
      </c>
      <c r="B1878" s="6">
        <v>10.977311567826705</v>
      </c>
      <c r="E1878" s="5"/>
    </row>
    <row r="1879" spans="1:5">
      <c r="A1879" s="5">
        <v>18.75</v>
      </c>
      <c r="B1879" s="6">
        <v>14.812538840553977</v>
      </c>
      <c r="E1879" s="5"/>
    </row>
    <row r="1880" spans="1:5">
      <c r="A1880" s="5">
        <v>18.760000000000002</v>
      </c>
      <c r="B1880" s="6">
        <v>22.340947931463067</v>
      </c>
      <c r="E1880" s="5"/>
    </row>
    <row r="1881" spans="1:5">
      <c r="A1881" s="5">
        <v>18.77</v>
      </c>
      <c r="B1881" s="6">
        <v>28.590947931463067</v>
      </c>
      <c r="E1881" s="5"/>
    </row>
    <row r="1882" spans="1:5">
      <c r="A1882" s="5">
        <v>18.78</v>
      </c>
      <c r="B1882" s="6">
        <v>36.971629749644883</v>
      </c>
      <c r="E1882" s="5"/>
    </row>
    <row r="1883" spans="1:5">
      <c r="A1883" s="5">
        <v>18.79</v>
      </c>
      <c r="B1883" s="6">
        <v>44.784129749644883</v>
      </c>
      <c r="E1883" s="5"/>
    </row>
    <row r="1884" spans="1:5">
      <c r="A1884" s="5">
        <v>18.8</v>
      </c>
      <c r="B1884" s="6">
        <v>54.159129749644883</v>
      </c>
      <c r="E1884" s="5"/>
    </row>
    <row r="1885" spans="1:5">
      <c r="A1885" s="5">
        <v>18.809999999999999</v>
      </c>
      <c r="B1885" s="6">
        <v>59.982993386008523</v>
      </c>
      <c r="E1885" s="5"/>
    </row>
    <row r="1886" spans="1:5">
      <c r="A1886" s="5">
        <v>18.82</v>
      </c>
      <c r="B1886" s="6">
        <v>66.517084295099437</v>
      </c>
      <c r="E1886" s="5"/>
    </row>
    <row r="1887" spans="1:5">
      <c r="A1887" s="5">
        <v>18.829999999999998</v>
      </c>
      <c r="B1887" s="6">
        <v>67.937538840553984</v>
      </c>
      <c r="E1887" s="5"/>
    </row>
    <row r="1888" spans="1:5">
      <c r="A1888" s="5">
        <v>18.84</v>
      </c>
      <c r="B1888" s="6">
        <v>67.369357022372157</v>
      </c>
      <c r="E1888" s="5"/>
    </row>
    <row r="1889" spans="1:5">
      <c r="A1889" s="5">
        <v>18.850000000000001</v>
      </c>
      <c r="B1889" s="6">
        <v>65.238675204190343</v>
      </c>
      <c r="E1889" s="5"/>
    </row>
    <row r="1890" spans="1:5">
      <c r="A1890" s="5">
        <v>18.86</v>
      </c>
      <c r="B1890" s="6">
        <v>61.82958429509943</v>
      </c>
      <c r="E1890" s="5"/>
    </row>
    <row r="1891" spans="1:5">
      <c r="A1891" s="5">
        <v>18.87</v>
      </c>
      <c r="B1891" s="6">
        <v>59.130720658735797</v>
      </c>
      <c r="E1891" s="5"/>
    </row>
    <row r="1892" spans="1:5">
      <c r="A1892" s="5">
        <v>18.88</v>
      </c>
      <c r="B1892" s="6">
        <v>54.159129749644883</v>
      </c>
      <c r="E1892" s="5"/>
    </row>
    <row r="1893" spans="1:5">
      <c r="A1893" s="5">
        <v>18.89</v>
      </c>
      <c r="B1893" s="6">
        <v>54.727311567826703</v>
      </c>
      <c r="E1893" s="5"/>
    </row>
    <row r="1894" spans="1:5">
      <c r="A1894" s="5">
        <v>18.899999999999999</v>
      </c>
      <c r="B1894" s="6">
        <v>52.880720658735797</v>
      </c>
      <c r="E1894" s="5"/>
    </row>
    <row r="1895" spans="1:5">
      <c r="A1895" s="5">
        <v>18.91</v>
      </c>
      <c r="B1895" s="6">
        <v>52.170493386008523</v>
      </c>
      <c r="E1895" s="5"/>
    </row>
    <row r="1896" spans="1:5">
      <c r="A1896" s="5">
        <v>18.920000000000002</v>
      </c>
      <c r="B1896" s="6">
        <v>52.312538840553977</v>
      </c>
      <c r="E1896" s="5"/>
    </row>
    <row r="1897" spans="1:5">
      <c r="A1897" s="5">
        <v>18.93</v>
      </c>
      <c r="B1897" s="6">
        <v>53.02276611328125</v>
      </c>
      <c r="E1897" s="5"/>
    </row>
    <row r="1898" spans="1:5">
      <c r="A1898" s="5">
        <v>18.940000000000001</v>
      </c>
      <c r="B1898" s="6">
        <v>52.596629749644883</v>
      </c>
      <c r="E1898" s="5"/>
    </row>
    <row r="1899" spans="1:5">
      <c r="A1899" s="5">
        <v>18.95</v>
      </c>
      <c r="B1899" s="6">
        <v>53.02276611328125</v>
      </c>
      <c r="E1899" s="5"/>
    </row>
    <row r="1900" spans="1:5">
      <c r="A1900" s="5">
        <v>18.96</v>
      </c>
      <c r="B1900" s="6">
        <v>54.443220658735797</v>
      </c>
      <c r="E1900" s="5"/>
    </row>
    <row r="1901" spans="1:5">
      <c r="A1901" s="5">
        <v>18.97</v>
      </c>
      <c r="B1901" s="6">
        <v>54.727311567826703</v>
      </c>
      <c r="E1901" s="5"/>
    </row>
    <row r="1902" spans="1:5">
      <c r="A1902" s="5">
        <v>18.98</v>
      </c>
      <c r="B1902" s="6">
        <v>56.005720658735797</v>
      </c>
      <c r="E1902" s="5"/>
    </row>
    <row r="1903" spans="1:5">
      <c r="A1903" s="5">
        <v>18.989999999999998</v>
      </c>
      <c r="B1903" s="6">
        <v>56.14776611328125</v>
      </c>
      <c r="E1903" s="5"/>
    </row>
    <row r="1904" spans="1:5">
      <c r="A1904" s="5">
        <v>19</v>
      </c>
      <c r="B1904" s="6">
        <v>54.869357022372157</v>
      </c>
      <c r="E1904" s="5"/>
    </row>
    <row r="1905" spans="1:5">
      <c r="A1905" s="5">
        <v>19.010000000000002</v>
      </c>
      <c r="B1905" s="6">
        <v>53.164811567826703</v>
      </c>
      <c r="E1905" s="5"/>
    </row>
    <row r="1906" spans="1:5">
      <c r="A1906" s="5">
        <v>19.02</v>
      </c>
      <c r="B1906" s="6">
        <v>50.039811567826703</v>
      </c>
      <c r="E1906" s="5"/>
    </row>
    <row r="1907" spans="1:5">
      <c r="A1907" s="5">
        <v>19.03</v>
      </c>
      <c r="B1907" s="6">
        <v>45.920493386008523</v>
      </c>
      <c r="E1907" s="5"/>
    </row>
    <row r="1908" spans="1:5">
      <c r="A1908" s="5">
        <v>19.04</v>
      </c>
      <c r="B1908" s="6">
        <v>40.52276611328125</v>
      </c>
      <c r="E1908" s="5"/>
    </row>
    <row r="1909" spans="1:5">
      <c r="A1909" s="5">
        <v>19.05</v>
      </c>
      <c r="B1909" s="6">
        <v>32.994357022372157</v>
      </c>
      <c r="E1909" s="5"/>
    </row>
    <row r="1910" spans="1:5">
      <c r="A1910" s="5">
        <v>19.059999999999999</v>
      </c>
      <c r="B1910" s="6">
        <v>26.46026611328125</v>
      </c>
      <c r="E1910" s="5"/>
    </row>
    <row r="1911" spans="1:5">
      <c r="A1911" s="5">
        <v>19.07</v>
      </c>
      <c r="B1911" s="6">
        <v>20.920493386008523</v>
      </c>
      <c r="E1911" s="5"/>
    </row>
    <row r="1912" spans="1:5">
      <c r="A1912" s="5">
        <v>19.079999999999998</v>
      </c>
      <c r="B1912" s="6">
        <v>14.244357022372158</v>
      </c>
      <c r="E1912" s="5"/>
    </row>
    <row r="1913" spans="1:5">
      <c r="A1913" s="5">
        <v>19.09</v>
      </c>
      <c r="B1913" s="6">
        <v>10.551175204190342</v>
      </c>
      <c r="E1913" s="5"/>
    </row>
    <row r="1914" spans="1:5">
      <c r="A1914" s="5">
        <v>19.100000000000001</v>
      </c>
      <c r="B1914" s="6">
        <v>9.130720658735795</v>
      </c>
      <c r="E1914" s="5"/>
    </row>
    <row r="1915" spans="1:5">
      <c r="A1915" s="5">
        <v>19.11</v>
      </c>
      <c r="B1915" s="6">
        <v>6.4318570223721592</v>
      </c>
      <c r="E1915" s="5"/>
    </row>
    <row r="1916" spans="1:5">
      <c r="A1916" s="5">
        <v>19.12</v>
      </c>
      <c r="B1916" s="6">
        <v>3.1648115678267046</v>
      </c>
      <c r="E1916" s="5"/>
    </row>
    <row r="1917" spans="1:5">
      <c r="A1917" s="5">
        <v>19.13</v>
      </c>
      <c r="B1917" s="6">
        <v>1.8864024769176135</v>
      </c>
      <c r="E1917" s="5"/>
    </row>
    <row r="1918" spans="1:5">
      <c r="A1918" s="5">
        <v>19.14</v>
      </c>
      <c r="B1918" s="6">
        <v>-1.0965520685369319</v>
      </c>
      <c r="E1918" s="5"/>
    </row>
    <row r="1919" spans="1:5">
      <c r="A1919" s="5">
        <v>19.149999999999999</v>
      </c>
      <c r="B1919" s="6">
        <v>-2.8010975230823862</v>
      </c>
      <c r="E1919" s="5"/>
    </row>
    <row r="1920" spans="1:5">
      <c r="A1920" s="5">
        <v>19.16</v>
      </c>
      <c r="B1920" s="6">
        <v>-6.2101884321732959</v>
      </c>
      <c r="E1920" s="5"/>
    </row>
    <row r="1921" spans="1:5">
      <c r="A1921" s="5">
        <v>19.170000000000002</v>
      </c>
      <c r="B1921" s="6">
        <v>-8.6249611594460234</v>
      </c>
      <c r="E1921" s="5"/>
    </row>
    <row r="1922" spans="1:5">
      <c r="A1922" s="5">
        <v>19.18</v>
      </c>
      <c r="B1922" s="6">
        <v>-13.880642977627842</v>
      </c>
      <c r="E1922" s="5"/>
    </row>
    <row r="1923" spans="1:5">
      <c r="A1923" s="5">
        <v>19.190000000000001</v>
      </c>
      <c r="B1923" s="6">
        <v>-19.278370250355113</v>
      </c>
      <c r="E1923" s="5"/>
    </row>
    <row r="1924" spans="1:5">
      <c r="A1924" s="5">
        <v>19.2</v>
      </c>
      <c r="B1924" s="6">
        <v>-26.522688432173297</v>
      </c>
      <c r="E1924" s="5"/>
    </row>
    <row r="1925" spans="1:5">
      <c r="A1925" s="5">
        <v>19.21</v>
      </c>
      <c r="B1925" s="6">
        <v>-36.749961159446023</v>
      </c>
      <c r="E1925" s="5"/>
    </row>
    <row r="1926" spans="1:5">
      <c r="A1926" s="5">
        <v>19.22</v>
      </c>
      <c r="B1926" s="6">
        <v>-47.829506613991477</v>
      </c>
      <c r="E1926" s="5"/>
    </row>
    <row r="1927" spans="1:5">
      <c r="A1927" s="5">
        <v>19.23</v>
      </c>
      <c r="B1927" s="6">
        <v>-61.465870250355117</v>
      </c>
      <c r="E1927" s="5"/>
    </row>
    <row r="1928" spans="1:5">
      <c r="A1928" s="5">
        <v>19.239999999999998</v>
      </c>
      <c r="B1928" s="6">
        <v>-74.392006613991484</v>
      </c>
      <c r="E1928" s="5"/>
    </row>
    <row r="1929" spans="1:5">
      <c r="A1929" s="5">
        <v>19.25</v>
      </c>
      <c r="B1929" s="6">
        <v>-82.48859752308239</v>
      </c>
      <c r="E1929" s="5"/>
    </row>
    <row r="1930" spans="1:5">
      <c r="A1930" s="5">
        <v>19.260000000000002</v>
      </c>
      <c r="B1930" s="6">
        <v>-85.897688432173297</v>
      </c>
      <c r="E1930" s="5"/>
    </row>
    <row r="1931" spans="1:5">
      <c r="A1931" s="5">
        <v>19.27</v>
      </c>
      <c r="B1931" s="6">
        <v>-85.471552068536937</v>
      </c>
      <c r="E1931" s="5"/>
    </row>
    <row r="1932" spans="1:5">
      <c r="A1932" s="5">
        <v>19.28</v>
      </c>
      <c r="B1932" s="6">
        <v>-82.91473388671875</v>
      </c>
      <c r="E1932" s="5"/>
    </row>
    <row r="1933" spans="1:5">
      <c r="A1933" s="5">
        <v>19.29</v>
      </c>
      <c r="B1933" s="6">
        <v>-77.374961159446016</v>
      </c>
      <c r="E1933" s="5"/>
    </row>
    <row r="1934" spans="1:5">
      <c r="A1934" s="5">
        <v>19.3</v>
      </c>
      <c r="B1934" s="6">
        <v>-73.11359752308239</v>
      </c>
      <c r="E1934" s="5"/>
    </row>
    <row r="1935" spans="1:5">
      <c r="A1935" s="5">
        <v>19.309999999999999</v>
      </c>
      <c r="B1935" s="6">
        <v>-70.982915704900563</v>
      </c>
      <c r="E1935" s="5"/>
    </row>
    <row r="1936" spans="1:5">
      <c r="A1936" s="5">
        <v>19.32</v>
      </c>
      <c r="B1936" s="6">
        <v>-69.27837025035511</v>
      </c>
      <c r="E1936" s="5"/>
    </row>
    <row r="1937" spans="1:5">
      <c r="A1937" s="5">
        <v>19.329999999999998</v>
      </c>
      <c r="B1937" s="6">
        <v>-70.130642977627843</v>
      </c>
      <c r="E1937" s="5"/>
    </row>
    <row r="1938" spans="1:5">
      <c r="A1938" s="5">
        <v>19.34</v>
      </c>
      <c r="B1938" s="6">
        <v>-70.84087025035511</v>
      </c>
      <c r="E1938" s="5"/>
    </row>
    <row r="1939" spans="1:5">
      <c r="A1939" s="5">
        <v>19.350000000000001</v>
      </c>
      <c r="B1939" s="6">
        <v>-71.693142977627843</v>
      </c>
      <c r="E1939" s="5"/>
    </row>
    <row r="1940" spans="1:5">
      <c r="A1940" s="5">
        <v>19.36</v>
      </c>
      <c r="B1940" s="6">
        <v>-73.681779341264203</v>
      </c>
      <c r="E1940" s="5"/>
    </row>
    <row r="1941" spans="1:5">
      <c r="A1941" s="5">
        <v>19.37</v>
      </c>
      <c r="B1941" s="6">
        <v>-72.829506613991484</v>
      </c>
      <c r="E1941" s="5"/>
    </row>
    <row r="1942" spans="1:5">
      <c r="A1942" s="5">
        <v>19.38</v>
      </c>
      <c r="B1942" s="6">
        <v>-71.267006613991484</v>
      </c>
      <c r="E1942" s="5"/>
    </row>
    <row r="1943" spans="1:5">
      <c r="A1943" s="5">
        <v>19.39</v>
      </c>
      <c r="B1943" s="6">
        <v>-67.999961159446016</v>
      </c>
      <c r="E1943" s="5"/>
    </row>
    <row r="1944" spans="1:5">
      <c r="A1944" s="5">
        <v>19.399999999999999</v>
      </c>
      <c r="B1944" s="6">
        <v>-17.28973388671875</v>
      </c>
      <c r="E1944" s="5"/>
    </row>
    <row r="1945" spans="1:5">
      <c r="A1945" s="5">
        <v>19.41</v>
      </c>
      <c r="B1945" s="6">
        <v>-0.52837025035511365</v>
      </c>
      <c r="E1945" s="5"/>
    </row>
    <row r="1946" spans="1:5">
      <c r="A1946" s="5">
        <v>19.420000000000002</v>
      </c>
      <c r="B1946" s="6">
        <v>-1.3806429776278408</v>
      </c>
      <c r="E1946" s="5"/>
    </row>
    <row r="1947" spans="1:5">
      <c r="A1947" s="5">
        <v>19.43</v>
      </c>
      <c r="B1947" s="6">
        <v>-5.7840520685369317</v>
      </c>
      <c r="E1947" s="5"/>
    </row>
    <row r="1948" spans="1:5">
      <c r="A1948" s="5">
        <v>19.440000000000001</v>
      </c>
      <c r="B1948" s="6">
        <v>8.5625388405539766</v>
      </c>
      <c r="E1948" s="5"/>
    </row>
    <row r="1949" spans="1:5">
      <c r="A1949" s="5">
        <v>19.45</v>
      </c>
      <c r="B1949" s="6">
        <v>4.0170842950994317</v>
      </c>
      <c r="E1949" s="5"/>
    </row>
    <row r="1950" spans="1:5">
      <c r="A1950" s="5">
        <v>19.46</v>
      </c>
      <c r="B1950" s="6">
        <v>-0.95450661399147729</v>
      </c>
      <c r="E1950" s="5"/>
    </row>
    <row r="1951" spans="1:5">
      <c r="A1951" s="5">
        <v>19.47</v>
      </c>
      <c r="B1951" s="6">
        <v>-2.2329157049005683</v>
      </c>
      <c r="E1951" s="5"/>
    </row>
    <row r="1952" spans="1:5">
      <c r="A1952" s="5">
        <v>19.48</v>
      </c>
      <c r="B1952" s="6">
        <v>-6.9204157049005683</v>
      </c>
      <c r="E1952" s="5"/>
    </row>
    <row r="1953" spans="1:5">
      <c r="A1953" s="5">
        <v>19.489999999999998</v>
      </c>
      <c r="B1953" s="6">
        <v>-2.9431429776278408</v>
      </c>
      <c r="E1953" s="5"/>
    </row>
    <row r="1954" spans="1:5">
      <c r="A1954" s="5">
        <v>19.5</v>
      </c>
      <c r="B1954" s="6">
        <v>-0.67041570490056823</v>
      </c>
      <c r="E1954" s="5"/>
    </row>
    <row r="1955" spans="1:5">
      <c r="A1955" s="5">
        <v>19.510000000000002</v>
      </c>
      <c r="B1955" s="6">
        <v>2.8807206587357954</v>
      </c>
      <c r="E1955" s="5"/>
    </row>
    <row r="1956" spans="1:5">
      <c r="A1956" s="5">
        <v>19.52</v>
      </c>
      <c r="B1956" s="6">
        <v>5.8636752041903408</v>
      </c>
      <c r="E1956" s="5"/>
    </row>
    <row r="1957" spans="1:5">
      <c r="A1957" s="5">
        <v>19.53</v>
      </c>
      <c r="B1957" s="6">
        <v>8.5625388405539766</v>
      </c>
      <c r="E1957" s="5"/>
    </row>
    <row r="1958" spans="1:5">
      <c r="A1958" s="5">
        <v>19.54</v>
      </c>
      <c r="B1958" s="6">
        <v>13.676175204190342</v>
      </c>
      <c r="E1958" s="5"/>
    </row>
    <row r="1959" spans="1:5">
      <c r="A1959" s="5">
        <v>19.55</v>
      </c>
      <c r="B1959" s="6">
        <v>20.49435702237216</v>
      </c>
      <c r="E1959" s="5"/>
    </row>
    <row r="1960" spans="1:5">
      <c r="A1960" s="5">
        <v>19.559999999999999</v>
      </c>
      <c r="B1960" s="6">
        <v>30.721629749644887</v>
      </c>
      <c r="E1960" s="5"/>
    </row>
    <row r="1961" spans="1:5">
      <c r="A1961" s="5">
        <v>19.57</v>
      </c>
      <c r="B1961" s="6">
        <v>39.244357022372157</v>
      </c>
      <c r="E1961" s="5"/>
    </row>
    <row r="1962" spans="1:5">
      <c r="A1962" s="5">
        <v>19.579999999999998</v>
      </c>
      <c r="B1962" s="6">
        <v>46.77276611328125</v>
      </c>
      <c r="E1962" s="5"/>
    </row>
    <row r="1963" spans="1:5">
      <c r="A1963" s="5">
        <v>19.59</v>
      </c>
      <c r="B1963" s="6">
        <v>54.301175204190343</v>
      </c>
      <c r="E1963" s="5"/>
    </row>
    <row r="1964" spans="1:5">
      <c r="A1964" s="5">
        <v>19.600000000000001</v>
      </c>
      <c r="B1964" s="6">
        <v>58.562538840553977</v>
      </c>
      <c r="E1964" s="5"/>
    </row>
    <row r="1965" spans="1:5">
      <c r="A1965" s="5">
        <v>19.61</v>
      </c>
      <c r="B1965" s="6">
        <v>62.681857022372157</v>
      </c>
      <c r="E1965" s="5"/>
    </row>
    <row r="1966" spans="1:5">
      <c r="A1966" s="5">
        <v>19.62</v>
      </c>
      <c r="B1966" s="6">
        <v>64.102311567826703</v>
      </c>
      <c r="E1966" s="5"/>
    </row>
    <row r="1967" spans="1:5">
      <c r="A1967" s="5">
        <v>19.63</v>
      </c>
      <c r="B1967" s="6">
        <v>62.823902476917617</v>
      </c>
      <c r="E1967" s="5"/>
    </row>
    <row r="1968" spans="1:5">
      <c r="A1968" s="5">
        <v>19.64</v>
      </c>
      <c r="B1968" s="6">
        <v>60.551175204190343</v>
      </c>
      <c r="E1968" s="5"/>
    </row>
    <row r="1969" spans="1:5">
      <c r="A1969" s="5">
        <v>19.649999999999999</v>
      </c>
      <c r="B1969" s="6">
        <v>57.71026611328125</v>
      </c>
      <c r="E1969" s="5"/>
    </row>
    <row r="1970" spans="1:5">
      <c r="A1970" s="5">
        <v>19.66</v>
      </c>
      <c r="B1970" s="6">
        <v>53.732993386008523</v>
      </c>
      <c r="E1970" s="5"/>
    </row>
    <row r="1971" spans="1:5">
      <c r="A1971" s="5">
        <v>19.670000000000002</v>
      </c>
      <c r="B1971" s="6">
        <v>53.164811567826703</v>
      </c>
      <c r="E1971" s="5"/>
    </row>
    <row r="1972" spans="1:5">
      <c r="A1972" s="5">
        <v>19.68</v>
      </c>
      <c r="B1972" s="6">
        <v>51.886402476917617</v>
      </c>
      <c r="E1972" s="5"/>
    </row>
    <row r="1973" spans="1:5">
      <c r="A1973" s="5">
        <v>19.690000000000001</v>
      </c>
      <c r="B1973" s="6">
        <v>50.039811567826703</v>
      </c>
      <c r="E1973" s="5"/>
    </row>
    <row r="1974" spans="1:5">
      <c r="A1974" s="5">
        <v>19.7</v>
      </c>
      <c r="B1974" s="6">
        <v>49.613675204190343</v>
      </c>
      <c r="E1974" s="5"/>
    </row>
    <row r="1975" spans="1:5">
      <c r="A1975" s="5">
        <v>19.71</v>
      </c>
      <c r="B1975" s="6">
        <v>50.181857022372157</v>
      </c>
      <c r="E1975" s="5"/>
    </row>
    <row r="1976" spans="1:5">
      <c r="A1976" s="5">
        <v>19.72</v>
      </c>
      <c r="B1976" s="6">
        <v>49.32958429509943</v>
      </c>
      <c r="E1976" s="5"/>
    </row>
    <row r="1977" spans="1:5">
      <c r="A1977" s="5">
        <v>19.73</v>
      </c>
      <c r="B1977" s="6">
        <v>50.750038840553977</v>
      </c>
      <c r="E1977" s="5"/>
    </row>
    <row r="1978" spans="1:5">
      <c r="A1978" s="5">
        <v>19.739999999999998</v>
      </c>
      <c r="B1978" s="6">
        <v>52.596629749644883</v>
      </c>
      <c r="E1978" s="5"/>
    </row>
    <row r="1979" spans="1:5">
      <c r="A1979" s="5">
        <v>19.75</v>
      </c>
      <c r="B1979" s="6">
        <v>53.448902476917617</v>
      </c>
      <c r="E1979" s="5"/>
    </row>
    <row r="1980" spans="1:5">
      <c r="A1980" s="5">
        <v>19.760000000000002</v>
      </c>
      <c r="B1980" s="6">
        <v>55.295493386008523</v>
      </c>
      <c r="E1980" s="5"/>
    </row>
    <row r="1981" spans="1:5">
      <c r="A1981" s="5">
        <v>19.77</v>
      </c>
      <c r="B1981" s="6">
        <v>53.875038840553977</v>
      </c>
      <c r="E1981" s="5"/>
    </row>
    <row r="1982" spans="1:5">
      <c r="A1982" s="5">
        <v>19.78</v>
      </c>
      <c r="B1982" s="6">
        <v>54.159129749644883</v>
      </c>
      <c r="E1982" s="5"/>
    </row>
    <row r="1983" spans="1:5">
      <c r="A1983" s="5">
        <v>19.79</v>
      </c>
      <c r="B1983" s="6">
        <v>56.71594793146307</v>
      </c>
      <c r="E1983" s="5"/>
    </row>
    <row r="1984" spans="1:5">
      <c r="A1984" s="5">
        <v>19.8</v>
      </c>
      <c r="B1984" s="6">
        <v>55.437538840553977</v>
      </c>
      <c r="E1984" s="5"/>
    </row>
    <row r="1985" spans="1:5">
      <c r="A1985" s="5">
        <v>19.809999999999999</v>
      </c>
      <c r="B1985" s="6">
        <v>53.164811567826703</v>
      </c>
      <c r="E1985" s="5"/>
    </row>
    <row r="1986" spans="1:5">
      <c r="A1986" s="5">
        <v>19.82</v>
      </c>
      <c r="B1986" s="6">
        <v>50.323902476917617</v>
      </c>
      <c r="E1986" s="5"/>
    </row>
    <row r="1987" spans="1:5">
      <c r="A1987" s="5">
        <v>19.829999999999998</v>
      </c>
      <c r="B1987" s="6">
        <v>45.77844793146307</v>
      </c>
      <c r="E1987" s="5"/>
    </row>
    <row r="1988" spans="1:5">
      <c r="A1988" s="5">
        <v>19.84</v>
      </c>
      <c r="B1988" s="6">
        <v>38.39208429509943</v>
      </c>
      <c r="E1988" s="5"/>
    </row>
    <row r="1989" spans="1:5">
      <c r="A1989" s="5">
        <v>19.850000000000001</v>
      </c>
      <c r="B1989" s="6">
        <v>32.000038840553977</v>
      </c>
      <c r="E1989" s="5"/>
    </row>
    <row r="1990" spans="1:5">
      <c r="A1990" s="5">
        <v>19.86</v>
      </c>
      <c r="B1990" s="6">
        <v>26.46026611328125</v>
      </c>
      <c r="E1990" s="5"/>
    </row>
    <row r="1991" spans="1:5">
      <c r="A1991" s="5">
        <v>19.87</v>
      </c>
      <c r="B1991" s="6">
        <v>20.49435702237216</v>
      </c>
      <c r="E1991" s="5"/>
    </row>
    <row r="1992" spans="1:5">
      <c r="A1992" s="5">
        <v>19.88</v>
      </c>
      <c r="B1992" s="6">
        <v>14.812538840553977</v>
      </c>
      <c r="E1992" s="5"/>
    </row>
    <row r="1993" spans="1:5">
      <c r="A1993" s="5">
        <v>19.89</v>
      </c>
      <c r="B1993" s="6">
        <v>3.0227661132812487</v>
      </c>
      <c r="E1993" s="5"/>
    </row>
    <row r="1994" spans="1:5">
      <c r="A1994" s="5">
        <v>19.899999999999999</v>
      </c>
      <c r="B1994" s="6">
        <v>7.71026611328125</v>
      </c>
      <c r="E1994" s="5"/>
    </row>
    <row r="1995" spans="1:5">
      <c r="A1995" s="5">
        <v>19.91</v>
      </c>
      <c r="B1995" s="6">
        <v>5.2954933860085225</v>
      </c>
      <c r="E1995" s="5"/>
    </row>
    <row r="1996" spans="1:5">
      <c r="A1996" s="5">
        <v>19.920000000000002</v>
      </c>
      <c r="B1996" s="6">
        <v>4.1591297496448867</v>
      </c>
      <c r="E1996" s="5"/>
    </row>
    <row r="1997" spans="1:5">
      <c r="A1997" s="5">
        <v>19.93</v>
      </c>
      <c r="B1997" s="6">
        <v>2.0284479314630683</v>
      </c>
      <c r="E1997" s="5"/>
    </row>
    <row r="1998" spans="1:5">
      <c r="A1998" s="5">
        <v>19.940000000000001</v>
      </c>
      <c r="B1998" s="6">
        <v>-1.0965520685369319</v>
      </c>
      <c r="E1998" s="5"/>
    </row>
    <row r="1999" spans="1:5">
      <c r="A1999" s="5">
        <v>19.95</v>
      </c>
      <c r="B1999" s="6">
        <v>-1.3806429776278408</v>
      </c>
      <c r="E1999" s="5"/>
    </row>
    <row r="2000" spans="1:5">
      <c r="A2000" s="5">
        <v>19.96</v>
      </c>
      <c r="B2000" s="6">
        <v>-3.9374611594460229</v>
      </c>
      <c r="E2000" s="5"/>
    </row>
    <row r="2001" spans="1:5">
      <c r="A2001" s="5">
        <v>19.97</v>
      </c>
      <c r="B2001" s="6">
        <v>-4.6476884321732959</v>
      </c>
      <c r="E2001" s="5"/>
    </row>
    <row r="2002" spans="1:5">
      <c r="A2002" s="5">
        <v>19.98</v>
      </c>
      <c r="B2002" s="6">
        <v>-7.3465520685369317</v>
      </c>
      <c r="E2002" s="5"/>
    </row>
    <row r="2003" spans="1:5">
      <c r="A2003" s="5">
        <v>19.989999999999998</v>
      </c>
      <c r="B2003" s="6">
        <v>-10.471552068536932</v>
      </c>
      <c r="E2003" s="5"/>
    </row>
    <row r="2004" spans="1:5">
      <c r="A2004" s="5">
        <v>20</v>
      </c>
      <c r="B2004" s="6">
        <v>-25.244279341264203</v>
      </c>
      <c r="E2004" s="5"/>
    </row>
    <row r="2005" spans="1:5">
      <c r="A2005" s="5">
        <v>20.010000000000002</v>
      </c>
      <c r="B2005" s="6">
        <v>-21.69314297762784</v>
      </c>
      <c r="E2005" s="5"/>
    </row>
    <row r="2006" spans="1:5">
      <c r="A2006" s="5">
        <v>20.02</v>
      </c>
      <c r="B2006" s="6">
        <v>-26.806779341264203</v>
      </c>
      <c r="E2006" s="5"/>
    </row>
    <row r="2007" spans="1:5">
      <c r="A2007" s="5">
        <v>20.03</v>
      </c>
      <c r="B2007" s="6">
        <v>-34.761324795809657</v>
      </c>
      <c r="E2007" s="5"/>
    </row>
    <row r="2008" spans="1:5">
      <c r="A2008" s="5">
        <v>20.04</v>
      </c>
      <c r="B2008" s="6">
        <v>-45.698824795809657</v>
      </c>
      <c r="E2008" s="5"/>
    </row>
    <row r="2009" spans="1:5">
      <c r="A2009" s="5">
        <v>20.05</v>
      </c>
      <c r="B2009" s="6">
        <v>-54.22155206853693</v>
      </c>
      <c r="E2009" s="5"/>
    </row>
    <row r="2010" spans="1:5">
      <c r="A2010" s="5">
        <v>20.059999999999999</v>
      </c>
      <c r="B2010" s="6">
        <v>-68.42609752308239</v>
      </c>
      <c r="E2010" s="5"/>
    </row>
    <row r="2011" spans="1:5">
      <c r="A2011" s="5">
        <v>20.07</v>
      </c>
      <c r="B2011" s="6">
        <v>-69.98859752308239</v>
      </c>
      <c r="E2011" s="5"/>
    </row>
    <row r="2012" spans="1:5">
      <c r="A2012" s="5">
        <v>20.079999999999998</v>
      </c>
      <c r="B2012" s="6">
        <v>-73.53973388671875</v>
      </c>
      <c r="E2012" s="5"/>
    </row>
    <row r="2013" spans="1:5">
      <c r="A2013" s="5">
        <v>20.09</v>
      </c>
      <c r="B2013" s="6">
        <v>-73.681779341264203</v>
      </c>
      <c r="E2013" s="5"/>
    </row>
    <row r="2014" spans="1:5">
      <c r="A2014" s="5">
        <v>20.100000000000001</v>
      </c>
      <c r="B2014" s="6">
        <v>-73.53973388671875</v>
      </c>
      <c r="E2014" s="5"/>
    </row>
    <row r="2015" spans="1:5">
      <c r="A2015" s="5">
        <v>20.11</v>
      </c>
      <c r="B2015" s="6">
        <v>-70.556779341264203</v>
      </c>
      <c r="E2015" s="5"/>
    </row>
    <row r="2016" spans="1:5">
      <c r="A2016" s="5">
        <v>20.12</v>
      </c>
      <c r="B2016" s="6">
        <v>-67.005642977627843</v>
      </c>
      <c r="E2016" s="5"/>
    </row>
    <row r="2017" spans="1:5">
      <c r="A2017" s="5">
        <v>20.13</v>
      </c>
      <c r="B2017" s="6">
        <v>-65.017006613991484</v>
      </c>
      <c r="E2017" s="5"/>
    </row>
    <row r="2018" spans="1:5">
      <c r="A2018" s="5">
        <v>20.14</v>
      </c>
      <c r="B2018" s="6">
        <v>-63.59655206853693</v>
      </c>
      <c r="E2018" s="5"/>
    </row>
    <row r="2019" spans="1:5">
      <c r="A2019" s="5">
        <v>20.149999999999999</v>
      </c>
      <c r="B2019" s="6">
        <v>-63.454506613991477</v>
      </c>
      <c r="E2019" s="5"/>
    </row>
    <row r="2020" spans="1:5">
      <c r="A2020" s="5">
        <v>20.16</v>
      </c>
      <c r="B2020" s="6">
        <v>-63.312461159446023</v>
      </c>
      <c r="E2020" s="5"/>
    </row>
    <row r="2021" spans="1:5">
      <c r="A2021" s="5">
        <v>20.170000000000002</v>
      </c>
      <c r="B2021" s="6">
        <v>-65.443142977627843</v>
      </c>
      <c r="E2021" s="5"/>
    </row>
    <row r="2022" spans="1:5">
      <c r="A2022" s="5">
        <v>20.18</v>
      </c>
      <c r="B2022" s="6">
        <v>-58.624961159446023</v>
      </c>
      <c r="E2022" s="5"/>
    </row>
    <row r="2023" spans="1:5">
      <c r="A2023" s="5">
        <v>20.190000000000001</v>
      </c>
      <c r="B2023" s="6">
        <v>-65.72723388671875</v>
      </c>
      <c r="E2023" s="5"/>
    </row>
    <row r="2024" spans="1:5">
      <c r="A2024" s="5">
        <v>20.2</v>
      </c>
      <c r="B2024" s="6">
        <v>-65.30109752308239</v>
      </c>
      <c r="E2024" s="5"/>
    </row>
    <row r="2025" spans="1:5">
      <c r="A2025" s="5">
        <v>20.21</v>
      </c>
      <c r="B2025" s="6">
        <v>-64.022688432173297</v>
      </c>
      <c r="E2025" s="5"/>
    </row>
    <row r="2026" spans="1:5">
      <c r="A2026" s="5">
        <v>20.22</v>
      </c>
      <c r="B2026" s="6">
        <v>-61.323824795809657</v>
      </c>
      <c r="E2026" s="5"/>
    </row>
    <row r="2027" spans="1:5">
      <c r="A2027" s="5">
        <v>20.23</v>
      </c>
      <c r="B2027" s="6">
        <v>-59.619279341264203</v>
      </c>
      <c r="E2027" s="5"/>
    </row>
    <row r="2028" spans="1:5">
      <c r="A2028" s="5">
        <v>20.239999999999998</v>
      </c>
      <c r="B2028" s="6">
        <v>-11.749961159446023</v>
      </c>
      <c r="E2028" s="5"/>
    </row>
    <row r="2029" spans="1:5">
      <c r="A2029" s="5">
        <v>20.25</v>
      </c>
      <c r="B2029" s="6">
        <v>-0.10223388671875129</v>
      </c>
      <c r="E2029" s="5"/>
    </row>
    <row r="2030" spans="1:5">
      <c r="A2030" s="5">
        <v>20.260000000000002</v>
      </c>
      <c r="B2030" s="6">
        <v>12.823902476917613</v>
      </c>
      <c r="E2030" s="5"/>
    </row>
    <row r="2031" spans="1:5">
      <c r="A2031" s="5">
        <v>20.27</v>
      </c>
      <c r="B2031" s="6">
        <v>-1.8067793412642046</v>
      </c>
      <c r="E2031" s="5"/>
    </row>
    <row r="2032" spans="1:5">
      <c r="A2032" s="5">
        <v>20.28</v>
      </c>
      <c r="B2032" s="6">
        <v>-1.3806429776278408</v>
      </c>
      <c r="E2032" s="5"/>
    </row>
    <row r="2033" spans="1:5">
      <c r="A2033" s="5">
        <v>20.29</v>
      </c>
      <c r="B2033" s="6">
        <v>1.8864024769176135</v>
      </c>
      <c r="E2033" s="5"/>
    </row>
    <row r="2034" spans="1:5">
      <c r="A2034" s="5">
        <v>20.3</v>
      </c>
      <c r="B2034" s="6">
        <v>5.011402476917616</v>
      </c>
      <c r="E2034" s="5"/>
    </row>
    <row r="2035" spans="1:5">
      <c r="A2035" s="5">
        <v>20.309999999999999</v>
      </c>
      <c r="B2035" s="6">
        <v>-10.329506613991475</v>
      </c>
      <c r="E2035" s="5"/>
    </row>
    <row r="2036" spans="1:5">
      <c r="A2036" s="5">
        <v>20.32</v>
      </c>
      <c r="B2036" s="6">
        <v>-1.66473388671875</v>
      </c>
      <c r="E2036" s="5"/>
    </row>
    <row r="2037" spans="1:5">
      <c r="A2037" s="5">
        <v>20.329999999999998</v>
      </c>
      <c r="B2037" s="6">
        <v>10.267084295099432</v>
      </c>
      <c r="E2037" s="5"/>
    </row>
    <row r="2038" spans="1:5">
      <c r="A2038" s="5">
        <v>20.34</v>
      </c>
      <c r="B2038" s="6">
        <v>-2.2329157049005683</v>
      </c>
      <c r="E2038" s="5"/>
    </row>
    <row r="2039" spans="1:5">
      <c r="A2039" s="5">
        <v>20.350000000000001</v>
      </c>
      <c r="B2039" s="6">
        <v>-1.3806429776278408</v>
      </c>
      <c r="E2039" s="5"/>
    </row>
    <row r="2040" spans="1:5">
      <c r="A2040" s="5">
        <v>20.36</v>
      </c>
      <c r="B2040" s="6">
        <v>0.60799338600852271</v>
      </c>
      <c r="E2040" s="5"/>
    </row>
    <row r="2041" spans="1:5">
      <c r="A2041" s="5">
        <v>20.37</v>
      </c>
      <c r="B2041" s="6">
        <v>3.5909479314630683</v>
      </c>
      <c r="E2041" s="5"/>
    </row>
    <row r="2042" spans="1:5">
      <c r="A2042" s="5">
        <v>20.38</v>
      </c>
      <c r="B2042" s="6">
        <v>5.0114024769176133</v>
      </c>
      <c r="E2042" s="5"/>
    </row>
    <row r="2043" spans="1:5">
      <c r="A2043" s="5">
        <v>20.39</v>
      </c>
      <c r="B2043" s="6">
        <v>6.8579933860085225</v>
      </c>
      <c r="E2043" s="5"/>
    </row>
    <row r="2044" spans="1:5">
      <c r="A2044" s="5">
        <v>20.399999999999999</v>
      </c>
      <c r="B2044" s="6">
        <v>9.8409479314630683</v>
      </c>
      <c r="E2044" s="5"/>
    </row>
    <row r="2045" spans="1:5">
      <c r="A2045" s="5">
        <v>20.41</v>
      </c>
      <c r="B2045" s="6">
        <v>15.806857022372158</v>
      </c>
      <c r="E2045" s="5"/>
    </row>
    <row r="2046" spans="1:5">
      <c r="A2046" s="5">
        <v>20.420000000000002</v>
      </c>
      <c r="B2046" s="6">
        <v>17.36935702237216</v>
      </c>
      <c r="E2046" s="5"/>
    </row>
    <row r="2047" spans="1:5">
      <c r="A2047" s="5">
        <v>20.43</v>
      </c>
      <c r="B2047" s="6">
        <v>22.340947931463067</v>
      </c>
      <c r="E2047" s="5"/>
    </row>
    <row r="2048" spans="1:5">
      <c r="A2048" s="5">
        <v>20.440000000000001</v>
      </c>
      <c r="B2048" s="6">
        <v>26.17617520419034</v>
      </c>
      <c r="E2048" s="5"/>
    </row>
    <row r="2049" spans="1:5">
      <c r="A2049" s="5">
        <v>20.45</v>
      </c>
      <c r="B2049" s="6">
        <v>29.86935702237216</v>
      </c>
      <c r="E2049" s="5"/>
    </row>
    <row r="2050" spans="1:5">
      <c r="A2050" s="5">
        <v>20.46</v>
      </c>
      <c r="B2050" s="6">
        <v>34.982993386008523</v>
      </c>
      <c r="E2050" s="5"/>
    </row>
    <row r="2051" spans="1:5">
      <c r="A2051" s="5">
        <v>20.47</v>
      </c>
      <c r="B2051" s="6">
        <v>38.676175204190343</v>
      </c>
      <c r="E2051" s="5"/>
    </row>
    <row r="2052" spans="1:5">
      <c r="A2052" s="5">
        <v>20.48</v>
      </c>
      <c r="B2052" s="6">
        <v>42.227311567826703</v>
      </c>
      <c r="E2052" s="5"/>
    </row>
    <row r="2053" spans="1:5">
      <c r="A2053" s="5">
        <v>20.49</v>
      </c>
      <c r="B2053" s="6">
        <v>43.363675204190343</v>
      </c>
      <c r="E2053" s="5"/>
    </row>
    <row r="2054" spans="1:5">
      <c r="A2054" s="5">
        <v>20.5</v>
      </c>
      <c r="B2054" s="6">
        <v>42.795493386008523</v>
      </c>
      <c r="E2054" s="5"/>
    </row>
    <row r="2055" spans="1:5">
      <c r="A2055" s="5">
        <v>20.51</v>
      </c>
      <c r="B2055" s="6">
        <v>44.357993386008523</v>
      </c>
      <c r="E2055" s="5"/>
    </row>
    <row r="2056" spans="1:5">
      <c r="A2056" s="5">
        <v>20.52</v>
      </c>
      <c r="B2056" s="6">
        <v>48.051175204190343</v>
      </c>
      <c r="E2056" s="5"/>
    </row>
    <row r="2057" spans="1:5">
      <c r="A2057" s="5">
        <v>20.53</v>
      </c>
      <c r="B2057" s="6">
        <v>45.21026611328125</v>
      </c>
      <c r="E2057" s="5"/>
    </row>
    <row r="2058" spans="1:5">
      <c r="A2058" s="5">
        <v>20.54</v>
      </c>
      <c r="B2058" s="6">
        <v>44.926175204190343</v>
      </c>
      <c r="E2058" s="5"/>
    </row>
    <row r="2059" spans="1:5">
      <c r="A2059" s="5">
        <v>20.55</v>
      </c>
      <c r="B2059" s="6">
        <v>43.505720658735797</v>
      </c>
      <c r="E2059" s="5"/>
    </row>
    <row r="2060" spans="1:5">
      <c r="A2060" s="5">
        <v>20.56</v>
      </c>
      <c r="B2060" s="6">
        <v>41.943220658735797</v>
      </c>
      <c r="E2060" s="5"/>
    </row>
    <row r="2061" spans="1:5">
      <c r="A2061" s="5">
        <v>20.57</v>
      </c>
      <c r="B2061" s="6">
        <v>39.812538840553977</v>
      </c>
      <c r="E2061" s="5"/>
    </row>
    <row r="2062" spans="1:5">
      <c r="A2062" s="5">
        <v>20.58</v>
      </c>
      <c r="B2062" s="6">
        <v>38.534129749644883</v>
      </c>
      <c r="E2062" s="5"/>
    </row>
    <row r="2063" spans="1:5">
      <c r="A2063" s="5">
        <v>20.59</v>
      </c>
      <c r="B2063" s="6">
        <v>37.113675204190343</v>
      </c>
      <c r="E2063" s="5"/>
    </row>
    <row r="2064" spans="1:5">
      <c r="A2064" s="5">
        <v>20.6</v>
      </c>
      <c r="B2064" s="6">
        <v>35.693220658735797</v>
      </c>
      <c r="E2064" s="5"/>
    </row>
    <row r="2065" spans="1:5">
      <c r="A2065" s="5">
        <v>20.61</v>
      </c>
      <c r="B2065" s="6">
        <v>33.420493386008523</v>
      </c>
      <c r="E2065" s="5"/>
    </row>
    <row r="2066" spans="1:5">
      <c r="A2066" s="5">
        <v>20.62</v>
      </c>
      <c r="B2066" s="6">
        <v>32.000038840553977</v>
      </c>
      <c r="E2066" s="5"/>
    </row>
    <row r="2067" spans="1:5">
      <c r="A2067" s="5">
        <v>20.63</v>
      </c>
      <c r="B2067" s="6">
        <v>31.43185702237216</v>
      </c>
      <c r="E2067" s="5"/>
    </row>
    <row r="2068" spans="1:5">
      <c r="A2068" s="5">
        <v>20.64</v>
      </c>
      <c r="B2068" s="6">
        <v>26.034129749644887</v>
      </c>
      <c r="E2068" s="5"/>
    </row>
    <row r="2069" spans="1:5">
      <c r="A2069" s="5">
        <v>20.65</v>
      </c>
      <c r="B2069" s="6">
        <v>30.295493386008523</v>
      </c>
      <c r="E2069" s="5"/>
    </row>
    <row r="2070" spans="1:5">
      <c r="A2070" s="5">
        <v>20.66</v>
      </c>
      <c r="B2070" s="6">
        <v>31.14776611328125</v>
      </c>
      <c r="E2070" s="5"/>
    </row>
    <row r="2071" spans="1:5">
      <c r="A2071" s="5">
        <v>20.67</v>
      </c>
      <c r="B2071" s="6">
        <v>31.14776611328125</v>
      </c>
      <c r="E2071" s="5"/>
    </row>
    <row r="2072" spans="1:5">
      <c r="A2072" s="5">
        <v>20.68</v>
      </c>
      <c r="B2072" s="6">
        <v>33.27844793146307</v>
      </c>
      <c r="E2072" s="5"/>
    </row>
    <row r="2073" spans="1:5">
      <c r="A2073" s="5">
        <v>20.69</v>
      </c>
      <c r="B2073" s="6">
        <v>35.125038840553977</v>
      </c>
      <c r="E2073" s="5"/>
    </row>
    <row r="2074" spans="1:5">
      <c r="A2074" s="5">
        <v>20.7</v>
      </c>
      <c r="B2074" s="6">
        <v>37.113675204190343</v>
      </c>
      <c r="E2074" s="5"/>
    </row>
    <row r="2075" spans="1:5">
      <c r="A2075" s="5">
        <v>20.71</v>
      </c>
      <c r="B2075" s="6">
        <v>37.823902476917617</v>
      </c>
      <c r="E2075" s="5"/>
    </row>
    <row r="2076" spans="1:5">
      <c r="A2076" s="5">
        <v>20.72</v>
      </c>
      <c r="B2076" s="6">
        <v>39.102311567826703</v>
      </c>
      <c r="E2076" s="5"/>
    </row>
    <row r="2077" spans="1:5">
      <c r="A2077" s="5">
        <v>20.73</v>
      </c>
      <c r="B2077" s="6">
        <v>40.948902476917617</v>
      </c>
      <c r="E2077" s="5"/>
    </row>
    <row r="2078" spans="1:5">
      <c r="A2078" s="5">
        <v>20.74</v>
      </c>
      <c r="B2078" s="6">
        <v>42.65344793146307</v>
      </c>
      <c r="E2078" s="5"/>
    </row>
    <row r="2079" spans="1:5">
      <c r="A2079" s="5">
        <v>20.75</v>
      </c>
      <c r="B2079" s="6">
        <v>42.937538840553977</v>
      </c>
      <c r="E2079" s="5"/>
    </row>
    <row r="2080" spans="1:5">
      <c r="A2080" s="5">
        <v>20.76</v>
      </c>
      <c r="B2080" s="6">
        <v>45.636402476917617</v>
      </c>
      <c r="E2080" s="5"/>
    </row>
    <row r="2081" spans="1:5">
      <c r="A2081" s="5">
        <v>20.77</v>
      </c>
      <c r="B2081" s="6">
        <v>44.784129749644883</v>
      </c>
      <c r="E2081" s="5"/>
    </row>
    <row r="2082" spans="1:5">
      <c r="A2082" s="5">
        <v>20.78</v>
      </c>
      <c r="B2082" s="6">
        <v>44.357993386008523</v>
      </c>
      <c r="E2082" s="5"/>
    </row>
    <row r="2083" spans="1:5">
      <c r="A2083" s="5">
        <v>20.79</v>
      </c>
      <c r="B2083" s="6">
        <v>42.937538840553977</v>
      </c>
      <c r="E2083" s="5"/>
    </row>
    <row r="2084" spans="1:5">
      <c r="A2084" s="5">
        <v>20.8</v>
      </c>
      <c r="B2084" s="6">
        <v>41.51708429509943</v>
      </c>
      <c r="E2084" s="5"/>
    </row>
    <row r="2085" spans="1:5">
      <c r="A2085" s="5">
        <v>20.81</v>
      </c>
      <c r="B2085" s="6">
        <v>40.52276611328125</v>
      </c>
      <c r="E2085" s="5"/>
    </row>
    <row r="2086" spans="1:5">
      <c r="A2086" s="5">
        <v>20.82</v>
      </c>
      <c r="B2086" s="6">
        <v>36.82958429509943</v>
      </c>
      <c r="E2086" s="5"/>
    </row>
    <row r="2087" spans="1:5">
      <c r="A2087" s="5">
        <v>20.83</v>
      </c>
      <c r="B2087" s="6">
        <v>32.284129749644883</v>
      </c>
      <c r="E2087" s="5"/>
    </row>
    <row r="2088" spans="1:5">
      <c r="A2088" s="5">
        <v>20.84</v>
      </c>
      <c r="B2088" s="6">
        <v>26.602311567826703</v>
      </c>
      <c r="E2088" s="5"/>
    </row>
    <row r="2089" spans="1:5">
      <c r="A2089" s="5">
        <v>20.85</v>
      </c>
      <c r="B2089" s="6">
        <v>21.630720658735797</v>
      </c>
      <c r="E2089" s="5"/>
    </row>
    <row r="2090" spans="1:5">
      <c r="A2090" s="5">
        <v>20.86</v>
      </c>
      <c r="B2090" s="6">
        <v>15.948902476917613</v>
      </c>
      <c r="E2090" s="5"/>
    </row>
    <row r="2091" spans="1:5">
      <c r="A2091" s="5">
        <v>20.87</v>
      </c>
      <c r="B2091" s="6">
        <v>18.221629749644887</v>
      </c>
      <c r="E2091" s="5"/>
    </row>
    <row r="2092" spans="1:5">
      <c r="A2092" s="5">
        <v>20.88</v>
      </c>
      <c r="B2092" s="6">
        <v>8.1364024769176133</v>
      </c>
      <c r="E2092" s="5"/>
    </row>
    <row r="2093" spans="1:5">
      <c r="A2093" s="5">
        <v>20.89</v>
      </c>
      <c r="B2093" s="6">
        <v>5.2954933860085225</v>
      </c>
      <c r="E2093" s="5"/>
    </row>
    <row r="2094" spans="1:5">
      <c r="A2094" s="5">
        <v>20.9</v>
      </c>
      <c r="B2094" s="6">
        <v>2.7386752041903408</v>
      </c>
      <c r="E2094" s="5"/>
    </row>
    <row r="2095" spans="1:5">
      <c r="A2095" s="5">
        <v>20.91</v>
      </c>
      <c r="B2095" s="6">
        <v>0.18185702237215909</v>
      </c>
      <c r="E2095" s="5"/>
    </row>
    <row r="2096" spans="1:5">
      <c r="A2096" s="5">
        <v>20.92</v>
      </c>
      <c r="B2096" s="6">
        <v>-0.67041570490056823</v>
      </c>
      <c r="E2096" s="5"/>
    </row>
    <row r="2097" spans="1:5">
      <c r="A2097" s="5">
        <v>20.93</v>
      </c>
      <c r="B2097" s="6">
        <v>-3.3692793412642046</v>
      </c>
      <c r="E2097" s="5"/>
    </row>
    <row r="2098" spans="1:5">
      <c r="A2098" s="5">
        <v>20.94</v>
      </c>
      <c r="B2098" s="6">
        <v>-5.7840520685369317</v>
      </c>
      <c r="E2098" s="5"/>
    </row>
    <row r="2099" spans="1:5">
      <c r="A2099" s="5">
        <v>20.95</v>
      </c>
      <c r="B2099" s="6">
        <v>-9.0510975230823867</v>
      </c>
      <c r="E2099" s="5"/>
    </row>
    <row r="2100" spans="1:5">
      <c r="A2100" s="5">
        <v>20.96</v>
      </c>
      <c r="B2100" s="6">
        <v>-13.170415704900568</v>
      </c>
      <c r="E2100" s="5"/>
    </row>
    <row r="2101" spans="1:5">
      <c r="A2101" s="5">
        <v>20.97</v>
      </c>
      <c r="B2101" s="6">
        <v>-20.41473388671875</v>
      </c>
      <c r="E2101" s="5"/>
    </row>
    <row r="2102" spans="1:5">
      <c r="A2102" s="5">
        <v>20.98</v>
      </c>
      <c r="B2102" s="6">
        <v>-27.801097523082387</v>
      </c>
      <c r="E2102" s="5"/>
    </row>
    <row r="2103" spans="1:5">
      <c r="A2103" s="5">
        <v>20.99</v>
      </c>
      <c r="B2103" s="6">
        <v>-36.892006613991477</v>
      </c>
      <c r="E2103" s="5"/>
    </row>
    <row r="2104" spans="1:5">
      <c r="A2104" s="5">
        <v>21</v>
      </c>
      <c r="B2104" s="6">
        <v>-48.397688432173297</v>
      </c>
      <c r="E2104" s="5"/>
    </row>
    <row r="2105" spans="1:5">
      <c r="A2105" s="5">
        <v>21.01</v>
      </c>
      <c r="B2105" s="6">
        <v>-57.488597523082383</v>
      </c>
      <c r="E2105" s="5"/>
    </row>
    <row r="2106" spans="1:5">
      <c r="A2106" s="5">
        <v>21.02</v>
      </c>
      <c r="B2106" s="6">
        <v>-63.880642977627843</v>
      </c>
      <c r="E2106" s="5"/>
    </row>
    <row r="2107" spans="1:5">
      <c r="A2107" s="5">
        <v>21.03</v>
      </c>
      <c r="B2107" s="6">
        <v>-68.994279341264203</v>
      </c>
      <c r="E2107" s="5"/>
    </row>
    <row r="2108" spans="1:5">
      <c r="A2108" s="5">
        <v>21.04</v>
      </c>
      <c r="B2108" s="6">
        <v>-71.97723388671875</v>
      </c>
      <c r="E2108" s="5"/>
    </row>
    <row r="2109" spans="1:5">
      <c r="A2109" s="5">
        <v>21.05</v>
      </c>
      <c r="B2109" s="6">
        <v>-82.062461159446016</v>
      </c>
      <c r="E2109" s="5"/>
    </row>
    <row r="2110" spans="1:5">
      <c r="A2110" s="5">
        <v>21.06</v>
      </c>
      <c r="B2110" s="6">
        <v>-69.27837025035511</v>
      </c>
      <c r="E2110" s="5"/>
    </row>
    <row r="2111" spans="1:5">
      <c r="A2111" s="5">
        <v>21.07</v>
      </c>
      <c r="B2111" s="6">
        <v>-66.011324795809657</v>
      </c>
      <c r="E2111" s="5"/>
    </row>
    <row r="2112" spans="1:5">
      <c r="A2112" s="5">
        <v>21.08</v>
      </c>
      <c r="B2112" s="6">
        <v>-61.465870250355117</v>
      </c>
      <c r="E2112" s="5"/>
    </row>
    <row r="2113" spans="1:5">
      <c r="A2113" s="5">
        <v>21.09</v>
      </c>
      <c r="B2113" s="6">
        <v>-59.619279341264203</v>
      </c>
      <c r="E2113" s="5"/>
    </row>
    <row r="2114" spans="1:5">
      <c r="A2114" s="5">
        <v>21.1</v>
      </c>
      <c r="B2114" s="6">
        <v>-58.624961159446023</v>
      </c>
      <c r="E2114" s="5"/>
    </row>
    <row r="2115" spans="1:5">
      <c r="A2115" s="5">
        <v>21.11</v>
      </c>
      <c r="B2115" s="6">
        <v>-57.91473388671875</v>
      </c>
      <c r="E2115" s="5"/>
    </row>
    <row r="2116" spans="1:5">
      <c r="A2116" s="5">
        <v>21.12</v>
      </c>
      <c r="B2116" s="6">
        <v>-57.630642977627843</v>
      </c>
      <c r="E2116" s="5"/>
    </row>
    <row r="2117" spans="1:5">
      <c r="A2117" s="5">
        <v>21.13</v>
      </c>
      <c r="B2117" s="6">
        <v>-57.772688432173297</v>
      </c>
      <c r="E2117" s="5"/>
    </row>
    <row r="2118" spans="1:5">
      <c r="A2118" s="5">
        <v>21.14</v>
      </c>
      <c r="B2118" s="6">
        <v>-59.335188432173297</v>
      </c>
      <c r="E2118" s="5"/>
    </row>
    <row r="2119" spans="1:5">
      <c r="A2119" s="5">
        <v>21.15</v>
      </c>
      <c r="B2119" s="6">
        <v>-61.323824795809657</v>
      </c>
      <c r="E2119" s="5"/>
    </row>
    <row r="2120" spans="1:5">
      <c r="A2120" s="5">
        <v>21.16</v>
      </c>
      <c r="B2120" s="6">
        <v>-62.176097523082383</v>
      </c>
      <c r="E2120" s="5"/>
    </row>
    <row r="2121" spans="1:5">
      <c r="A2121" s="5">
        <v>21.17</v>
      </c>
      <c r="B2121" s="6">
        <v>-62.744279341264203</v>
      </c>
      <c r="E2121" s="5"/>
    </row>
    <row r="2122" spans="1:5">
      <c r="A2122" s="5">
        <v>21.18</v>
      </c>
      <c r="B2122" s="6">
        <v>-63.028370250355117</v>
      </c>
      <c r="E2122" s="5"/>
    </row>
    <row r="2123" spans="1:5">
      <c r="A2123" s="5">
        <v>21.19</v>
      </c>
      <c r="B2123" s="6">
        <v>-61.60791570490057</v>
      </c>
      <c r="E2123" s="5"/>
    </row>
    <row r="2124" spans="1:5">
      <c r="A2124" s="5">
        <v>21.2</v>
      </c>
      <c r="B2124" s="6">
        <v>-59.903370250355117</v>
      </c>
      <c r="E2124" s="5"/>
    </row>
    <row r="2125" spans="1:5">
      <c r="A2125" s="5">
        <v>21.21</v>
      </c>
      <c r="B2125" s="6">
        <v>-54.647688432173297</v>
      </c>
      <c r="E2125" s="5"/>
    </row>
    <row r="2126" spans="1:5">
      <c r="A2126" s="5">
        <v>21.22</v>
      </c>
      <c r="B2126" s="6">
        <v>2.1704933860085229</v>
      </c>
      <c r="E2126" s="5"/>
    </row>
    <row r="2127" spans="1:5">
      <c r="A2127" s="5">
        <v>21.23</v>
      </c>
      <c r="B2127" s="6">
        <v>-13.312461159446023</v>
      </c>
      <c r="E2127" s="5"/>
    </row>
    <row r="2128" spans="1:5">
      <c r="A2128" s="5">
        <v>21.24</v>
      </c>
      <c r="B2128" s="6">
        <v>-6.0681429776278408</v>
      </c>
      <c r="E2128" s="5"/>
    </row>
    <row r="2129" spans="1:5">
      <c r="A2129" s="5">
        <v>21.25</v>
      </c>
      <c r="B2129" s="6">
        <v>-1.3806429776278422</v>
      </c>
      <c r="E2129" s="5"/>
    </row>
    <row r="2130" spans="1:5">
      <c r="A2130" s="5">
        <v>21.26</v>
      </c>
      <c r="B2130" s="6">
        <v>1.0341297496448865</v>
      </c>
      <c r="E2130" s="5"/>
    </row>
    <row r="2131" spans="1:5">
      <c r="A2131" s="5">
        <v>21.27</v>
      </c>
      <c r="B2131" s="6">
        <v>-10.329506613991477</v>
      </c>
      <c r="E2131" s="5"/>
    </row>
    <row r="2132" spans="1:5">
      <c r="A2132" s="5">
        <v>21.28</v>
      </c>
      <c r="B2132" s="6">
        <v>-3.9374611594460229</v>
      </c>
      <c r="E2132" s="5"/>
    </row>
    <row r="2133" spans="1:5">
      <c r="A2133" s="5">
        <v>21.29</v>
      </c>
      <c r="B2133" s="6">
        <v>2.3125388405539771</v>
      </c>
      <c r="E2133" s="5"/>
    </row>
    <row r="2134" spans="1:5">
      <c r="A2134" s="5">
        <v>21.3</v>
      </c>
      <c r="B2134" s="6">
        <v>3.1648115678267059</v>
      </c>
      <c r="E2134" s="5"/>
    </row>
    <row r="2135" spans="1:5">
      <c r="A2135" s="5">
        <v>21.31</v>
      </c>
      <c r="B2135" s="6">
        <v>7.8523115678267041</v>
      </c>
      <c r="E2135" s="5"/>
    </row>
    <row r="2136" spans="1:5">
      <c r="A2136" s="5">
        <v>21.32</v>
      </c>
      <c r="B2136" s="6">
        <v>-4.0795066139914775</v>
      </c>
      <c r="E2136" s="5"/>
    </row>
    <row r="2137" spans="1:5">
      <c r="A2137" s="5">
        <v>21.33</v>
      </c>
      <c r="B2137" s="6">
        <v>-2.6590520685369317</v>
      </c>
      <c r="E2137" s="5"/>
    </row>
    <row r="2138" spans="1:5">
      <c r="A2138" s="5">
        <v>21.34</v>
      </c>
      <c r="B2138" s="6">
        <v>-0.38632479580965912</v>
      </c>
      <c r="E2138" s="5"/>
    </row>
    <row r="2139" spans="1:5">
      <c r="A2139" s="5">
        <v>21.35</v>
      </c>
      <c r="B2139" s="6">
        <v>-4.0795066139914775</v>
      </c>
      <c r="E2139" s="5"/>
    </row>
    <row r="2140" spans="1:5">
      <c r="A2140" s="5">
        <v>21.36</v>
      </c>
      <c r="B2140" s="6">
        <v>1.3182206587357954</v>
      </c>
      <c r="E2140" s="5"/>
    </row>
    <row r="2141" spans="1:5">
      <c r="A2141" s="5">
        <v>21.37</v>
      </c>
      <c r="B2141" s="6">
        <v>4.4432206587357959</v>
      </c>
      <c r="E2141" s="5"/>
    </row>
    <row r="2142" spans="1:5">
      <c r="A2142" s="5">
        <v>21.38</v>
      </c>
      <c r="B2142" s="6">
        <v>7.0000388405539775</v>
      </c>
      <c r="E2142" s="5"/>
    </row>
    <row r="2143" spans="1:5">
      <c r="A2143" s="5">
        <v>21.39</v>
      </c>
      <c r="B2143" s="6">
        <v>8.9886752041903417</v>
      </c>
      <c r="E2143" s="5"/>
    </row>
    <row r="2144" spans="1:5">
      <c r="A2144" s="5">
        <v>21.4</v>
      </c>
      <c r="B2144" s="6">
        <v>12.255720658735795</v>
      </c>
      <c r="E2144" s="5"/>
    </row>
    <row r="2145" spans="1:5">
      <c r="A2145" s="5">
        <v>21.41</v>
      </c>
      <c r="B2145" s="6">
        <v>16.375038840553977</v>
      </c>
      <c r="E2145" s="5"/>
    </row>
    <row r="2146" spans="1:5">
      <c r="A2146" s="5">
        <v>21.42</v>
      </c>
      <c r="B2146" s="6">
        <v>21.630720658735797</v>
      </c>
      <c r="E2146" s="5"/>
    </row>
    <row r="2147" spans="1:5">
      <c r="A2147" s="5">
        <v>21.43</v>
      </c>
      <c r="B2147" s="6">
        <v>27.170493386008523</v>
      </c>
      <c r="E2147" s="5"/>
    </row>
    <row r="2148" spans="1:5">
      <c r="A2148" s="5">
        <v>21.44</v>
      </c>
      <c r="B2148" s="6">
        <v>32.994357022372157</v>
      </c>
      <c r="E2148" s="5"/>
    </row>
    <row r="2149" spans="1:5">
      <c r="A2149" s="5">
        <v>21.45</v>
      </c>
      <c r="B2149" s="6">
        <v>38.39208429509943</v>
      </c>
      <c r="E2149" s="5"/>
    </row>
    <row r="2150" spans="1:5">
      <c r="A2150" s="5">
        <v>21.46</v>
      </c>
      <c r="B2150" s="6">
        <v>44.357993386008523</v>
      </c>
      <c r="E2150" s="5"/>
    </row>
    <row r="2151" spans="1:5">
      <c r="A2151" s="5">
        <v>21.47</v>
      </c>
      <c r="B2151" s="6">
        <v>50.323902476917617</v>
      </c>
      <c r="E2151" s="5"/>
    </row>
    <row r="2152" spans="1:5">
      <c r="A2152" s="5">
        <v>21.48</v>
      </c>
      <c r="B2152" s="6">
        <v>54.727311567826703</v>
      </c>
      <c r="E2152" s="5"/>
    </row>
    <row r="2153" spans="1:5">
      <c r="A2153" s="5">
        <v>21.49</v>
      </c>
      <c r="B2153" s="6">
        <v>57.284129749644883</v>
      </c>
      <c r="E2153" s="5"/>
    </row>
    <row r="2154" spans="1:5">
      <c r="A2154" s="5">
        <v>21.5</v>
      </c>
      <c r="B2154" s="6">
        <v>59.556857022372157</v>
      </c>
      <c r="E2154" s="5"/>
    </row>
    <row r="2155" spans="1:5">
      <c r="A2155" s="5">
        <v>21.51</v>
      </c>
      <c r="B2155" s="6">
        <v>58.70458429509943</v>
      </c>
      <c r="E2155" s="5"/>
    </row>
    <row r="2156" spans="1:5">
      <c r="A2156" s="5">
        <v>21.52</v>
      </c>
      <c r="B2156" s="6">
        <v>58.70458429509943</v>
      </c>
      <c r="E2156" s="5"/>
    </row>
    <row r="2157" spans="1:5">
      <c r="A2157" s="5">
        <v>21.53</v>
      </c>
      <c r="B2157" s="6">
        <v>56.431857022372157</v>
      </c>
      <c r="E2157" s="5"/>
    </row>
    <row r="2158" spans="1:5">
      <c r="A2158" s="5">
        <v>21.54</v>
      </c>
      <c r="B2158" s="6">
        <v>54.727311567826703</v>
      </c>
      <c r="E2158" s="5"/>
    </row>
    <row r="2159" spans="1:5">
      <c r="A2159" s="5">
        <v>21.55</v>
      </c>
      <c r="B2159" s="6">
        <v>52.170493386008523</v>
      </c>
      <c r="E2159" s="5"/>
    </row>
    <row r="2160" spans="1:5">
      <c r="A2160" s="5">
        <v>21.56</v>
      </c>
      <c r="B2160" s="6">
        <v>51.176175204190343</v>
      </c>
      <c r="E2160" s="5"/>
    </row>
    <row r="2161" spans="1:5">
      <c r="A2161" s="5">
        <v>21.57</v>
      </c>
      <c r="B2161" s="6">
        <v>50.323902476917617</v>
      </c>
      <c r="E2161" s="5"/>
    </row>
    <row r="2162" spans="1:5">
      <c r="A2162" s="5">
        <v>21.58</v>
      </c>
      <c r="B2162" s="6">
        <v>50.181857022372157</v>
      </c>
      <c r="E2162" s="5"/>
    </row>
    <row r="2163" spans="1:5">
      <c r="A2163" s="5">
        <v>21.59</v>
      </c>
      <c r="B2163" s="6">
        <v>50.039811567826703</v>
      </c>
      <c r="E2163" s="5"/>
    </row>
    <row r="2164" spans="1:5">
      <c r="A2164" s="5">
        <v>21.6</v>
      </c>
      <c r="B2164" s="6">
        <v>51.46026611328125</v>
      </c>
      <c r="E2164" s="5"/>
    </row>
    <row r="2165" spans="1:5">
      <c r="A2165" s="5">
        <v>21.61</v>
      </c>
      <c r="B2165" s="6">
        <v>51.602311567826703</v>
      </c>
      <c r="E2165" s="5"/>
    </row>
    <row r="2166" spans="1:5">
      <c r="A2166" s="5">
        <v>21.62</v>
      </c>
      <c r="B2166" s="6">
        <v>53.164811567826703</v>
      </c>
      <c r="E2166" s="5"/>
    </row>
    <row r="2167" spans="1:5">
      <c r="A2167" s="5">
        <v>21.63</v>
      </c>
      <c r="B2167" s="6">
        <v>53.875038840553977</v>
      </c>
      <c r="E2167" s="5"/>
    </row>
    <row r="2168" spans="1:5">
      <c r="A2168" s="5">
        <v>21.64</v>
      </c>
      <c r="B2168" s="6">
        <v>55.295493386008523</v>
      </c>
      <c r="E2168" s="5"/>
    </row>
    <row r="2169" spans="1:5">
      <c r="A2169" s="5">
        <v>21.65</v>
      </c>
      <c r="B2169" s="6">
        <v>56.289811567826703</v>
      </c>
      <c r="E2169" s="5"/>
    </row>
    <row r="2170" spans="1:5">
      <c r="A2170" s="5">
        <v>21.66</v>
      </c>
      <c r="B2170" s="6">
        <v>54.869357022372157</v>
      </c>
      <c r="E2170" s="5"/>
    </row>
    <row r="2171" spans="1:5">
      <c r="A2171" s="5">
        <v>21.67</v>
      </c>
      <c r="B2171" s="6">
        <v>53.875038840553977</v>
      </c>
      <c r="E2171" s="5"/>
    </row>
    <row r="2172" spans="1:5">
      <c r="A2172" s="5">
        <v>21.68</v>
      </c>
      <c r="B2172" s="6">
        <v>51.46026611328125</v>
      </c>
      <c r="E2172" s="5"/>
    </row>
    <row r="2173" spans="1:5">
      <c r="A2173" s="5">
        <v>21.69</v>
      </c>
      <c r="B2173" s="6">
        <v>47.625038840553977</v>
      </c>
      <c r="E2173" s="5"/>
    </row>
    <row r="2174" spans="1:5">
      <c r="A2174" s="5">
        <v>21.7</v>
      </c>
      <c r="B2174" s="6">
        <v>43.07958429509943</v>
      </c>
      <c r="E2174" s="5"/>
    </row>
    <row r="2175" spans="1:5">
      <c r="A2175" s="5">
        <v>21.71</v>
      </c>
      <c r="B2175" s="6">
        <v>41.51708429509943</v>
      </c>
      <c r="E2175" s="5"/>
    </row>
    <row r="2176" spans="1:5">
      <c r="A2176" s="5">
        <v>21.72</v>
      </c>
      <c r="B2176" s="6">
        <v>36.119357022372157</v>
      </c>
      <c r="E2176" s="5"/>
    </row>
    <row r="2177" spans="1:5">
      <c r="A2177" s="5">
        <v>21.73</v>
      </c>
      <c r="B2177" s="6">
        <v>31.715947931463067</v>
      </c>
      <c r="E2177" s="5"/>
    </row>
    <row r="2178" spans="1:5">
      <c r="A2178" s="5">
        <v>21.74</v>
      </c>
      <c r="B2178" s="6">
        <v>26.034129749644887</v>
      </c>
      <c r="E2178" s="5"/>
    </row>
    <row r="2179" spans="1:5">
      <c r="A2179" s="5">
        <v>21.75</v>
      </c>
      <c r="B2179" s="6">
        <v>21.346629749644887</v>
      </c>
      <c r="E2179" s="5"/>
    </row>
    <row r="2180" spans="1:5">
      <c r="A2180" s="5">
        <v>21.76</v>
      </c>
      <c r="B2180" s="6">
        <v>15.806857022372158</v>
      </c>
      <c r="E2180" s="5"/>
    </row>
    <row r="2181" spans="1:5">
      <c r="A2181" s="5">
        <v>21.77</v>
      </c>
      <c r="B2181" s="6">
        <v>11.971629749644887</v>
      </c>
      <c r="E2181" s="5"/>
    </row>
    <row r="2182" spans="1:5">
      <c r="A2182" s="5">
        <v>21.78</v>
      </c>
      <c r="B2182" s="6">
        <v>8.8466297496448867</v>
      </c>
      <c r="E2182" s="5"/>
    </row>
    <row r="2183" spans="1:5">
      <c r="A2183" s="5">
        <v>21.79</v>
      </c>
      <c r="B2183" s="6">
        <v>6.2898115678267041</v>
      </c>
      <c r="E2183" s="5"/>
    </row>
    <row r="2184" spans="1:5">
      <c r="A2184" s="5">
        <v>21.8</v>
      </c>
      <c r="B2184" s="6">
        <v>4.0170842950994317</v>
      </c>
      <c r="E2184" s="5"/>
    </row>
    <row r="2185" spans="1:5">
      <c r="A2185" s="5">
        <v>21.81</v>
      </c>
      <c r="B2185" s="6">
        <v>2.8807206587357954</v>
      </c>
      <c r="E2185" s="5"/>
    </row>
    <row r="2186" spans="1:5">
      <c r="A2186" s="5">
        <v>21.82</v>
      </c>
      <c r="B2186" s="6">
        <v>0.18185702237215909</v>
      </c>
      <c r="E2186" s="5"/>
    </row>
    <row r="2187" spans="1:5">
      <c r="A2187" s="5">
        <v>21.83</v>
      </c>
      <c r="B2187" s="6">
        <v>-1.8067793412642046</v>
      </c>
      <c r="E2187" s="5"/>
    </row>
    <row r="2188" spans="1:5">
      <c r="A2188" s="5">
        <v>21.84</v>
      </c>
      <c r="B2188" s="6">
        <v>-2.3749611594460229</v>
      </c>
      <c r="E2188" s="5"/>
    </row>
    <row r="2189" spans="1:5">
      <c r="A2189" s="5">
        <v>21.85</v>
      </c>
      <c r="B2189" s="6">
        <v>-4.3635975230823867</v>
      </c>
      <c r="E2189" s="5"/>
    </row>
    <row r="2190" spans="1:5">
      <c r="A2190" s="5">
        <v>21.86</v>
      </c>
      <c r="B2190" s="6">
        <v>-5.7840520685369317</v>
      </c>
      <c r="E2190" s="5"/>
    </row>
    <row r="2191" spans="1:5">
      <c r="A2191" s="5">
        <v>21.87</v>
      </c>
      <c r="B2191" s="6">
        <v>-7.0624611594460225</v>
      </c>
      <c r="E2191" s="5"/>
    </row>
    <row r="2192" spans="1:5">
      <c r="A2192" s="5">
        <v>21.88</v>
      </c>
      <c r="B2192" s="6">
        <v>-9.47723388671875</v>
      </c>
      <c r="E2192" s="5"/>
    </row>
    <row r="2193" spans="1:5">
      <c r="A2193" s="5">
        <v>21.89</v>
      </c>
      <c r="B2193" s="6">
        <v>-12.744279341264205</v>
      </c>
      <c r="E2193" s="5"/>
    </row>
    <row r="2194" spans="1:5">
      <c r="A2194" s="5">
        <v>21.9</v>
      </c>
      <c r="B2194" s="6">
        <v>-14.874961159446023</v>
      </c>
      <c r="E2194" s="5"/>
    </row>
    <row r="2195" spans="1:5">
      <c r="A2195" s="5">
        <v>21.91</v>
      </c>
      <c r="B2195" s="6">
        <v>-21.97723388671875</v>
      </c>
      <c r="E2195" s="5"/>
    </row>
    <row r="2196" spans="1:5">
      <c r="A2196" s="5">
        <v>21.92</v>
      </c>
      <c r="B2196" s="6">
        <v>-28.369279341264203</v>
      </c>
      <c r="E2196" s="5"/>
    </row>
    <row r="2197" spans="1:5">
      <c r="A2197" s="5">
        <v>21.93</v>
      </c>
      <c r="B2197" s="6">
        <v>-33.624961159446023</v>
      </c>
      <c r="E2197" s="5"/>
    </row>
    <row r="2198" spans="1:5">
      <c r="A2198" s="5">
        <v>21.94</v>
      </c>
      <c r="B2198" s="6">
        <v>-39.874961159446023</v>
      </c>
      <c r="E2198" s="5"/>
    </row>
    <row r="2199" spans="1:5">
      <c r="A2199" s="5">
        <v>21.95</v>
      </c>
      <c r="B2199" s="6">
        <v>-46.551097523082383</v>
      </c>
      <c r="E2199" s="5"/>
    </row>
    <row r="2200" spans="1:5">
      <c r="A2200" s="5">
        <v>21.96</v>
      </c>
      <c r="B2200" s="6">
        <v>-51.806779341264203</v>
      </c>
      <c r="E2200" s="5"/>
    </row>
    <row r="2201" spans="1:5">
      <c r="A2201" s="5">
        <v>21.97</v>
      </c>
      <c r="B2201" s="6">
        <v>-53.22723388671875</v>
      </c>
      <c r="E2201" s="5"/>
    </row>
    <row r="2202" spans="1:5">
      <c r="A2202" s="5">
        <v>21.98</v>
      </c>
      <c r="B2202" s="6">
        <v>-55.642006613991477</v>
      </c>
      <c r="E2202" s="5"/>
    </row>
    <row r="2203" spans="1:5">
      <c r="A2203" s="5">
        <v>21.99</v>
      </c>
      <c r="B2203" s="6">
        <v>-55.78405206853693</v>
      </c>
      <c r="E2203" s="5"/>
    </row>
    <row r="2204" spans="1:5">
      <c r="A2204" s="5">
        <v>22</v>
      </c>
      <c r="B2204" s="6">
        <v>-55.215870250355117</v>
      </c>
      <c r="E2204" s="5"/>
    </row>
    <row r="2205" spans="1:5">
      <c r="A2205" s="5">
        <v>22.01</v>
      </c>
      <c r="B2205" s="6">
        <v>-54.363597523082383</v>
      </c>
      <c r="E2205" s="5"/>
    </row>
    <row r="2206" spans="1:5">
      <c r="A2206" s="5">
        <v>22.02</v>
      </c>
      <c r="B2206" s="6">
        <v>-52.65905206853693</v>
      </c>
      <c r="E2206" s="5"/>
    </row>
    <row r="2207" spans="1:5">
      <c r="A2207" s="5">
        <v>22.03</v>
      </c>
      <c r="B2207" s="6">
        <v>-50.812461159446023</v>
      </c>
      <c r="E2207" s="5"/>
    </row>
    <row r="2208" spans="1:5">
      <c r="A2208" s="5">
        <v>22.04</v>
      </c>
      <c r="B2208" s="6">
        <v>-48.965870250355117</v>
      </c>
      <c r="E2208" s="5"/>
    </row>
    <row r="2209" spans="1:5">
      <c r="A2209" s="5">
        <v>22.05</v>
      </c>
      <c r="B2209" s="6">
        <v>-46.97723388671875</v>
      </c>
      <c r="E2209" s="5"/>
    </row>
    <row r="2210" spans="1:5">
      <c r="A2210" s="5">
        <v>22.06</v>
      </c>
      <c r="B2210" s="6">
        <v>-44.988597523082383</v>
      </c>
      <c r="E2210" s="5"/>
    </row>
    <row r="2211" spans="1:5">
      <c r="A2211" s="5">
        <v>22.07</v>
      </c>
      <c r="B2211" s="6">
        <v>-50.528370250355117</v>
      </c>
      <c r="E2211" s="5"/>
    </row>
    <row r="2212" spans="1:5">
      <c r="A2212" s="5">
        <v>22.08</v>
      </c>
      <c r="B2212" s="6">
        <v>-43.710188432173297</v>
      </c>
      <c r="E2212" s="5"/>
    </row>
    <row r="2213" spans="1:5">
      <c r="A2213" s="5">
        <v>22.09</v>
      </c>
      <c r="B2213" s="6">
        <v>-42.573824795809657</v>
      </c>
      <c r="E2213" s="5"/>
    </row>
    <row r="2214" spans="1:5">
      <c r="A2214" s="5">
        <v>22.1</v>
      </c>
      <c r="B2214" s="6">
        <v>-42.999961159446023</v>
      </c>
      <c r="E2214" s="5"/>
    </row>
    <row r="2215" spans="1:5">
      <c r="A2215" s="5">
        <v>22.11</v>
      </c>
      <c r="B2215" s="6">
        <v>-42.431779341264203</v>
      </c>
      <c r="E2215" s="5"/>
    </row>
    <row r="2216" spans="1:5">
      <c r="A2216" s="5">
        <v>22.12</v>
      </c>
      <c r="B2216" s="6">
        <v>-44.988597523082383</v>
      </c>
      <c r="E2216" s="5"/>
    </row>
    <row r="2217" spans="1:5">
      <c r="A2217" s="5">
        <v>22.13</v>
      </c>
      <c r="B2217" s="6">
        <v>-45.556779341264203</v>
      </c>
      <c r="E2217" s="5"/>
    </row>
    <row r="2218" spans="1:5">
      <c r="A2218" s="5">
        <v>22.14</v>
      </c>
      <c r="B2218" s="6">
        <v>-46.551097523082383</v>
      </c>
      <c r="E2218" s="5"/>
    </row>
    <row r="2219" spans="1:5">
      <c r="A2219" s="5">
        <v>22.15</v>
      </c>
      <c r="B2219" s="6">
        <v>-47.687461159446023</v>
      </c>
      <c r="E2219" s="5"/>
    </row>
    <row r="2220" spans="1:5">
      <c r="A2220" s="5">
        <v>22.16</v>
      </c>
      <c r="B2220" s="6">
        <v>-48.823824795809657</v>
      </c>
      <c r="E2220" s="5"/>
    </row>
    <row r="2221" spans="1:5">
      <c r="A2221" s="5">
        <v>22.17</v>
      </c>
      <c r="B2221" s="6">
        <v>-50.244279341264203</v>
      </c>
      <c r="E2221" s="5"/>
    </row>
    <row r="2222" spans="1:5">
      <c r="A2222" s="5">
        <v>22.18</v>
      </c>
      <c r="B2222" s="6">
        <v>-50.67041570490057</v>
      </c>
      <c r="E2222" s="5"/>
    </row>
    <row r="2223" spans="1:5">
      <c r="A2223" s="5">
        <v>22.19</v>
      </c>
      <c r="B2223" s="6">
        <v>-50.10223388671875</v>
      </c>
      <c r="E2223" s="5"/>
    </row>
    <row r="2224" spans="1:5">
      <c r="A2224" s="5">
        <v>22.2</v>
      </c>
      <c r="B2224" s="6">
        <v>-52.801097523082383</v>
      </c>
      <c r="E2224" s="5"/>
    </row>
    <row r="2225" spans="1:5">
      <c r="A2225" s="5">
        <v>22.21</v>
      </c>
      <c r="B2225" s="6">
        <v>-12.886324795809662</v>
      </c>
      <c r="E2225" s="5"/>
    </row>
    <row r="2226" spans="1:5">
      <c r="A2226" s="5">
        <v>22.22</v>
      </c>
      <c r="B2226" s="6">
        <v>-1.2385975230823865</v>
      </c>
      <c r="E2226" s="5"/>
    </row>
    <row r="2227" spans="1:5">
      <c r="A2227" s="5">
        <v>22.23</v>
      </c>
      <c r="B2227" s="6">
        <v>-10.471552068536932</v>
      </c>
      <c r="E2227" s="5"/>
    </row>
    <row r="2228" spans="1:5">
      <c r="A2228" s="5">
        <v>22.24</v>
      </c>
      <c r="B2228" s="6">
        <v>8.2784479314630683</v>
      </c>
      <c r="E2228" s="5"/>
    </row>
    <row r="2229" spans="1:5">
      <c r="A2229" s="5">
        <v>22.25</v>
      </c>
      <c r="B2229" s="6">
        <v>5.4375388405539775</v>
      </c>
      <c r="E2229" s="5"/>
    </row>
    <row r="2230" spans="1:5">
      <c r="A2230" s="5">
        <v>22.26</v>
      </c>
      <c r="B2230" s="6">
        <v>0.89208429509943177</v>
      </c>
      <c r="E2230" s="5"/>
    </row>
    <row r="2231" spans="1:5">
      <c r="A2231" s="5">
        <v>22.27</v>
      </c>
      <c r="B2231" s="6">
        <v>-2.9431429776278408</v>
      </c>
      <c r="E2231" s="5"/>
    </row>
    <row r="2232" spans="1:5">
      <c r="A2232" s="5">
        <v>22.28</v>
      </c>
      <c r="B2232" s="6">
        <v>14.244357022372158</v>
      </c>
      <c r="E2232" s="5"/>
    </row>
    <row r="2233" spans="1:5">
      <c r="A2233" s="5">
        <v>22.29</v>
      </c>
      <c r="B2233" s="6">
        <v>-3.3692793412642046</v>
      </c>
      <c r="E2233" s="5"/>
    </row>
    <row r="2234" spans="1:5">
      <c r="A2234" s="5">
        <v>22.3</v>
      </c>
      <c r="B2234" s="6">
        <v>-9.7613247958096583</v>
      </c>
      <c r="E2234" s="5"/>
    </row>
    <row r="2235" spans="1:5">
      <c r="A2235" s="5">
        <v>22.31</v>
      </c>
      <c r="B2235" s="6">
        <v>-7.0624611594460225</v>
      </c>
      <c r="E2235" s="5"/>
    </row>
    <row r="2236" spans="1:5">
      <c r="A2236" s="5">
        <v>22.32</v>
      </c>
      <c r="B2236" s="6">
        <v>-3.6533702503551138</v>
      </c>
      <c r="E2236" s="5"/>
    </row>
    <row r="2237" spans="1:5">
      <c r="A2237" s="5">
        <v>22.33</v>
      </c>
      <c r="B2237" s="6">
        <v>-3.0851884321732954</v>
      </c>
      <c r="E2237" s="5"/>
    </row>
    <row r="2238" spans="1:5">
      <c r="A2238" s="5">
        <v>22.34</v>
      </c>
      <c r="B2238" s="6">
        <v>-2.5170066139914771</v>
      </c>
      <c r="E2238" s="5"/>
    </row>
    <row r="2239" spans="1:5">
      <c r="A2239" s="5">
        <v>22.35</v>
      </c>
      <c r="B2239" s="6">
        <v>0.18185702237215909</v>
      </c>
      <c r="E2239" s="5"/>
    </row>
    <row r="2240" spans="1:5">
      <c r="A2240" s="5">
        <v>22.36</v>
      </c>
      <c r="B2240" s="6">
        <v>2.3125388405539771</v>
      </c>
      <c r="E2240" s="5"/>
    </row>
    <row r="2241" spans="1:5">
      <c r="A2241" s="5">
        <v>22.37</v>
      </c>
      <c r="B2241" s="6">
        <v>4.8693570223721592</v>
      </c>
      <c r="E2241" s="5"/>
    </row>
    <row r="2242" spans="1:5">
      <c r="A2242" s="5">
        <v>22.38</v>
      </c>
      <c r="B2242" s="6">
        <v>6.14776611328125</v>
      </c>
      <c r="E2242" s="5"/>
    </row>
    <row r="2243" spans="1:5">
      <c r="A2243" s="5">
        <v>22.39</v>
      </c>
      <c r="B2243" s="6">
        <v>9.130720658735795</v>
      </c>
      <c r="E2243" s="5"/>
    </row>
    <row r="2244" spans="1:5">
      <c r="A2244" s="5">
        <v>22.4</v>
      </c>
      <c r="B2244" s="6">
        <v>11.971629749644887</v>
      </c>
      <c r="E2244" s="5"/>
    </row>
    <row r="2245" spans="1:5">
      <c r="A2245" s="5">
        <v>22.41</v>
      </c>
      <c r="B2245" s="6">
        <v>16.80117520419034</v>
      </c>
      <c r="E2245" s="5"/>
    </row>
    <row r="2246" spans="1:5">
      <c r="A2246" s="5">
        <v>22.42</v>
      </c>
      <c r="B2246" s="6">
        <v>17.08526611328125</v>
      </c>
      <c r="E2246" s="5"/>
    </row>
    <row r="2247" spans="1:5">
      <c r="A2247" s="5">
        <v>22.43</v>
      </c>
      <c r="B2247" s="6">
        <v>22.909129749644887</v>
      </c>
      <c r="E2247" s="5"/>
    </row>
    <row r="2248" spans="1:5">
      <c r="A2248" s="5">
        <v>22.44</v>
      </c>
      <c r="B2248" s="6">
        <v>24.61367520419034</v>
      </c>
      <c r="E2248" s="5"/>
    </row>
    <row r="2249" spans="1:5">
      <c r="A2249" s="5">
        <v>22.45</v>
      </c>
      <c r="B2249" s="6">
        <v>30.011402476917613</v>
      </c>
      <c r="E2249" s="5"/>
    </row>
    <row r="2250" spans="1:5">
      <c r="A2250" s="5">
        <v>22.46</v>
      </c>
      <c r="B2250" s="6">
        <v>34.556857022372157</v>
      </c>
      <c r="E2250" s="5"/>
    </row>
    <row r="2251" spans="1:5">
      <c r="A2251" s="5">
        <v>22.47</v>
      </c>
      <c r="B2251" s="6">
        <v>37.539811567826703</v>
      </c>
      <c r="E2251" s="5"/>
    </row>
    <row r="2252" spans="1:5">
      <c r="A2252" s="5">
        <v>22.48</v>
      </c>
      <c r="B2252" s="6">
        <v>40.806857022372157</v>
      </c>
      <c r="E2252" s="5"/>
    </row>
    <row r="2253" spans="1:5">
      <c r="A2253" s="5">
        <v>22.49</v>
      </c>
      <c r="B2253" s="6">
        <v>42.65344793146307</v>
      </c>
      <c r="E2253" s="5"/>
    </row>
    <row r="2254" spans="1:5">
      <c r="A2254" s="5">
        <v>22.5</v>
      </c>
      <c r="B2254" s="6">
        <v>42.227311567826703</v>
      </c>
      <c r="E2254" s="5"/>
    </row>
    <row r="2255" spans="1:5">
      <c r="A2255" s="5">
        <v>22.51</v>
      </c>
      <c r="B2255" s="6">
        <v>44.073902476917617</v>
      </c>
      <c r="E2255" s="5"/>
    </row>
    <row r="2256" spans="1:5">
      <c r="A2256" s="5">
        <v>22.52</v>
      </c>
      <c r="B2256" s="6">
        <v>43.221629749644883</v>
      </c>
      <c r="E2256" s="5"/>
    </row>
    <row r="2257" spans="1:5">
      <c r="A2257" s="5">
        <v>22.53</v>
      </c>
      <c r="B2257" s="6">
        <v>43.363675204190343</v>
      </c>
      <c r="E2257" s="5"/>
    </row>
    <row r="2258" spans="1:5">
      <c r="A2258" s="5">
        <v>22.54</v>
      </c>
      <c r="B2258" s="6">
        <v>44.64208429509943</v>
      </c>
      <c r="E2258" s="5"/>
    </row>
    <row r="2259" spans="1:5">
      <c r="A2259" s="5">
        <v>22.55</v>
      </c>
      <c r="B2259" s="6">
        <v>42.369357022372157</v>
      </c>
      <c r="E2259" s="5"/>
    </row>
    <row r="2260" spans="1:5">
      <c r="A2260" s="5">
        <v>22.56</v>
      </c>
      <c r="B2260" s="6">
        <v>41.51708429509943</v>
      </c>
      <c r="E2260" s="5"/>
    </row>
    <row r="2261" spans="1:5">
      <c r="A2261" s="5">
        <v>22.57</v>
      </c>
      <c r="B2261" s="6">
        <v>41.09094793146307</v>
      </c>
      <c r="E2261" s="5"/>
    </row>
    <row r="2262" spans="1:5">
      <c r="A2262" s="5">
        <v>22.58</v>
      </c>
      <c r="B2262" s="6">
        <v>40.806857022372157</v>
      </c>
      <c r="E2262" s="5"/>
    </row>
    <row r="2263" spans="1:5">
      <c r="A2263" s="5">
        <v>22.59</v>
      </c>
      <c r="B2263" s="6">
        <v>40.948902476917617</v>
      </c>
      <c r="E2263" s="5"/>
    </row>
    <row r="2264" spans="1:5">
      <c r="A2264" s="5">
        <v>22.6</v>
      </c>
      <c r="B2264" s="6">
        <v>40.664811567826703</v>
      </c>
      <c r="E2264" s="5"/>
    </row>
    <row r="2265" spans="1:5">
      <c r="A2265" s="5">
        <v>22.61</v>
      </c>
      <c r="B2265" s="6">
        <v>41.943220658735797</v>
      </c>
      <c r="E2265" s="5"/>
    </row>
    <row r="2266" spans="1:5">
      <c r="A2266" s="5">
        <v>22.62</v>
      </c>
      <c r="B2266" s="6">
        <v>42.08526611328125</v>
      </c>
      <c r="E2266" s="5"/>
    </row>
    <row r="2267" spans="1:5">
      <c r="A2267" s="5">
        <v>22.63</v>
      </c>
      <c r="B2267" s="6">
        <v>43.07958429509943</v>
      </c>
      <c r="E2267" s="5"/>
    </row>
    <row r="2268" spans="1:5">
      <c r="A2268" s="5">
        <v>22.64</v>
      </c>
      <c r="B2268" s="6">
        <v>45.21026611328125</v>
      </c>
      <c r="E2268" s="5"/>
    </row>
    <row r="2269" spans="1:5">
      <c r="A2269" s="5">
        <v>22.65</v>
      </c>
      <c r="B2269" s="6">
        <v>44.926175204190343</v>
      </c>
      <c r="E2269" s="5"/>
    </row>
    <row r="2270" spans="1:5">
      <c r="A2270" s="5">
        <v>22.66</v>
      </c>
      <c r="B2270" s="6">
        <v>46.77276611328125</v>
      </c>
      <c r="E2270" s="5"/>
    </row>
    <row r="2271" spans="1:5">
      <c r="A2271" s="5">
        <v>22.67</v>
      </c>
      <c r="B2271" s="6">
        <v>49.471629749644883</v>
      </c>
      <c r="E2271" s="5"/>
    </row>
    <row r="2272" spans="1:5">
      <c r="A2272" s="5">
        <v>22.68</v>
      </c>
      <c r="B2272" s="6">
        <v>50.89208429509943</v>
      </c>
      <c r="E2272" s="5"/>
    </row>
    <row r="2273" spans="1:5">
      <c r="A2273" s="5">
        <v>22.69</v>
      </c>
      <c r="B2273" s="6">
        <v>52.02844793146307</v>
      </c>
      <c r="E2273" s="5"/>
    </row>
    <row r="2274" spans="1:5">
      <c r="A2274" s="5">
        <v>22.7</v>
      </c>
      <c r="B2274" s="6">
        <v>52.880720658735797</v>
      </c>
      <c r="E2274" s="5"/>
    </row>
    <row r="2275" spans="1:5">
      <c r="A2275" s="5">
        <v>22.71</v>
      </c>
      <c r="B2275" s="6">
        <v>52.880720658735797</v>
      </c>
      <c r="E2275" s="5"/>
    </row>
    <row r="2276" spans="1:5">
      <c r="A2276" s="5">
        <v>22.72</v>
      </c>
      <c r="B2276" s="6">
        <v>51.176175204190343</v>
      </c>
      <c r="E2276" s="5"/>
    </row>
    <row r="2277" spans="1:5">
      <c r="A2277" s="5">
        <v>22.73</v>
      </c>
      <c r="B2277" s="6">
        <v>50.323902476917617</v>
      </c>
      <c r="E2277" s="5"/>
    </row>
    <row r="2278" spans="1:5">
      <c r="A2278" s="5">
        <v>22.74</v>
      </c>
      <c r="B2278" s="6">
        <v>48.33526611328125</v>
      </c>
      <c r="E2278" s="5"/>
    </row>
    <row r="2279" spans="1:5">
      <c r="A2279" s="5">
        <v>22.75</v>
      </c>
      <c r="B2279" s="6">
        <v>45.21026611328125</v>
      </c>
      <c r="E2279" s="5"/>
    </row>
    <row r="2280" spans="1:5">
      <c r="A2280" s="5">
        <v>22.76</v>
      </c>
      <c r="B2280" s="6">
        <v>41.943220658735797</v>
      </c>
      <c r="E2280" s="5"/>
    </row>
    <row r="2281" spans="1:5">
      <c r="A2281" s="5">
        <v>22.77</v>
      </c>
      <c r="B2281" s="6">
        <v>37.255720658735797</v>
      </c>
      <c r="E2281" s="5"/>
    </row>
    <row r="2282" spans="1:5">
      <c r="A2282" s="5">
        <v>22.78</v>
      </c>
      <c r="B2282" s="6">
        <v>31.715947931463067</v>
      </c>
      <c r="E2282" s="5"/>
    </row>
    <row r="2283" spans="1:5">
      <c r="A2283" s="5">
        <v>22.79</v>
      </c>
      <c r="B2283" s="6">
        <v>25.892084295099433</v>
      </c>
      <c r="E2283" s="5"/>
    </row>
    <row r="2284" spans="1:5">
      <c r="A2284" s="5">
        <v>22.8</v>
      </c>
      <c r="B2284" s="6">
        <v>21.77276611328125</v>
      </c>
      <c r="E2284" s="5"/>
    </row>
    <row r="2285" spans="1:5">
      <c r="A2285" s="5">
        <v>22.81</v>
      </c>
      <c r="B2285" s="6">
        <v>15.806857022372158</v>
      </c>
      <c r="E2285" s="5"/>
    </row>
    <row r="2286" spans="1:5">
      <c r="A2286" s="5">
        <v>22.82</v>
      </c>
      <c r="B2286" s="6">
        <v>12.113675204190342</v>
      </c>
      <c r="E2286" s="5"/>
    </row>
    <row r="2287" spans="1:5">
      <c r="A2287" s="5">
        <v>22.83</v>
      </c>
      <c r="B2287" s="6">
        <v>8.5625388405539766</v>
      </c>
      <c r="E2287" s="5"/>
    </row>
    <row r="2288" spans="1:5">
      <c r="A2288" s="5">
        <v>22.84</v>
      </c>
      <c r="B2288" s="6">
        <v>6.14776611328125</v>
      </c>
      <c r="E2288" s="5"/>
    </row>
    <row r="2289" spans="1:5">
      <c r="A2289" s="5">
        <v>22.85</v>
      </c>
      <c r="B2289" s="6">
        <v>4.8693570223721592</v>
      </c>
      <c r="E2289" s="5"/>
    </row>
    <row r="2290" spans="1:5">
      <c r="A2290" s="5">
        <v>22.86</v>
      </c>
      <c r="B2290" s="6">
        <v>2.0284479314630683</v>
      </c>
      <c r="E2290" s="5"/>
    </row>
    <row r="2291" spans="1:5">
      <c r="A2291" s="5">
        <v>22.87</v>
      </c>
      <c r="B2291" s="6">
        <v>5.0114024769176133</v>
      </c>
      <c r="E2291" s="5"/>
    </row>
    <row r="2292" spans="1:5">
      <c r="A2292" s="5">
        <v>22.88</v>
      </c>
      <c r="B2292" s="6">
        <v>0.18185702237215909</v>
      </c>
      <c r="E2292" s="5"/>
    </row>
    <row r="2293" spans="1:5">
      <c r="A2293" s="5">
        <v>22.89</v>
      </c>
      <c r="B2293" s="6">
        <v>-0.38632479580965912</v>
      </c>
      <c r="E2293" s="5"/>
    </row>
    <row r="2294" spans="1:5">
      <c r="A2294" s="5">
        <v>22.9</v>
      </c>
      <c r="B2294" s="6">
        <v>-1.8067793412642046</v>
      </c>
      <c r="E2294" s="5"/>
    </row>
    <row r="2295" spans="1:5">
      <c r="A2295" s="5">
        <v>22.91</v>
      </c>
      <c r="B2295" s="6">
        <v>-4.9317793412642041</v>
      </c>
      <c r="E2295" s="5"/>
    </row>
    <row r="2296" spans="1:5">
      <c r="A2296" s="5">
        <v>22.92</v>
      </c>
      <c r="B2296" s="6">
        <v>-6.0681429776278408</v>
      </c>
      <c r="E2296" s="5"/>
    </row>
    <row r="2297" spans="1:5">
      <c r="A2297" s="5">
        <v>22.93</v>
      </c>
      <c r="B2297" s="6">
        <v>-9.335188432173295</v>
      </c>
      <c r="E2297" s="5"/>
    </row>
    <row r="2298" spans="1:5">
      <c r="A2298" s="5">
        <v>22.94</v>
      </c>
      <c r="B2298" s="6">
        <v>-11.323824795809658</v>
      </c>
      <c r="E2298" s="5"/>
    </row>
    <row r="2299" spans="1:5">
      <c r="A2299" s="5">
        <v>22.95</v>
      </c>
      <c r="B2299" s="6">
        <v>-14.306779341264205</v>
      </c>
      <c r="E2299" s="5"/>
    </row>
    <row r="2300" spans="1:5">
      <c r="A2300" s="5">
        <v>22.96</v>
      </c>
      <c r="B2300" s="6">
        <v>-19.420415704900567</v>
      </c>
      <c r="E2300" s="5"/>
    </row>
    <row r="2301" spans="1:5">
      <c r="A2301" s="5">
        <v>22.97</v>
      </c>
      <c r="B2301" s="6">
        <v>-24.534052068536933</v>
      </c>
      <c r="E2301" s="5"/>
    </row>
    <row r="2302" spans="1:5">
      <c r="A2302" s="5">
        <v>22.98</v>
      </c>
      <c r="B2302" s="6">
        <v>-31.920415704900567</v>
      </c>
      <c r="E2302" s="5"/>
    </row>
    <row r="2303" spans="1:5">
      <c r="A2303" s="5">
        <v>22.99</v>
      </c>
      <c r="B2303" s="6">
        <v>-41.29541570490057</v>
      </c>
      <c r="E2303" s="5"/>
    </row>
    <row r="2304" spans="1:5">
      <c r="A2304" s="5">
        <v>23</v>
      </c>
      <c r="B2304" s="6">
        <v>-45.556779341264203</v>
      </c>
      <c r="E2304" s="5"/>
    </row>
    <row r="2305" spans="1:5">
      <c r="A2305" s="5">
        <v>23.01</v>
      </c>
      <c r="B2305" s="6">
        <v>-51.380642977627843</v>
      </c>
      <c r="E2305" s="5"/>
    </row>
    <row r="2306" spans="1:5">
      <c r="A2306" s="5">
        <v>23.02</v>
      </c>
      <c r="B2306" s="6">
        <v>-57.630642977627843</v>
      </c>
      <c r="E2306" s="5"/>
    </row>
    <row r="2307" spans="1:5">
      <c r="A2307" s="5">
        <v>23.03</v>
      </c>
      <c r="B2307" s="6">
        <v>-61.181779341264203</v>
      </c>
      <c r="E2307" s="5"/>
    </row>
    <row r="2308" spans="1:5">
      <c r="A2308" s="5">
        <v>23.04</v>
      </c>
      <c r="B2308" s="6">
        <v>-64.59087025035511</v>
      </c>
      <c r="E2308" s="5"/>
    </row>
    <row r="2309" spans="1:5">
      <c r="A2309" s="5">
        <v>23.05</v>
      </c>
      <c r="B2309" s="6">
        <v>-64.022688432173297</v>
      </c>
      <c r="E2309" s="5"/>
    </row>
    <row r="2310" spans="1:5">
      <c r="A2310" s="5">
        <v>23.06</v>
      </c>
      <c r="B2310" s="6">
        <v>-55.926097523082383</v>
      </c>
      <c r="E2310" s="5"/>
    </row>
    <row r="2311" spans="1:5">
      <c r="A2311" s="5">
        <v>23.07</v>
      </c>
      <c r="B2311" s="6">
        <v>-59.761324795809657</v>
      </c>
      <c r="E2311" s="5"/>
    </row>
    <row r="2312" spans="1:5">
      <c r="A2312" s="5">
        <v>23.08</v>
      </c>
      <c r="B2312" s="6">
        <v>-56.068142977627843</v>
      </c>
      <c r="E2312" s="5"/>
    </row>
    <row r="2313" spans="1:5">
      <c r="A2313" s="5">
        <v>23.09</v>
      </c>
      <c r="B2313" s="6">
        <v>-53.369279341264203</v>
      </c>
      <c r="E2313" s="5"/>
    </row>
    <row r="2314" spans="1:5">
      <c r="A2314" s="5">
        <v>23.1</v>
      </c>
      <c r="B2314" s="6">
        <v>-52.23291570490057</v>
      </c>
      <c r="E2314" s="5"/>
    </row>
    <row r="2315" spans="1:5">
      <c r="A2315" s="5">
        <v>23.11</v>
      </c>
      <c r="B2315" s="6">
        <v>-50.954506613991477</v>
      </c>
      <c r="E2315" s="5"/>
    </row>
    <row r="2316" spans="1:5">
      <c r="A2316" s="5">
        <v>23.12</v>
      </c>
      <c r="B2316" s="6">
        <v>-50.67041570490057</v>
      </c>
      <c r="E2316" s="5"/>
    </row>
    <row r="2317" spans="1:5">
      <c r="A2317" s="5">
        <v>23.13</v>
      </c>
      <c r="B2317" s="6">
        <v>-49.676097523082383</v>
      </c>
      <c r="E2317" s="5"/>
    </row>
    <row r="2318" spans="1:5">
      <c r="A2318" s="5">
        <v>23.14</v>
      </c>
      <c r="B2318" s="6">
        <v>-49.10791570490057</v>
      </c>
      <c r="E2318" s="5"/>
    </row>
    <row r="2319" spans="1:5">
      <c r="A2319" s="5">
        <v>23.15</v>
      </c>
      <c r="B2319" s="6">
        <v>-50.528370250355117</v>
      </c>
      <c r="E2319" s="5"/>
    </row>
    <row r="2320" spans="1:5">
      <c r="A2320" s="5">
        <v>23.16</v>
      </c>
      <c r="B2320" s="6">
        <v>-51.806779341264203</v>
      </c>
      <c r="E2320" s="5"/>
    </row>
    <row r="2321" spans="1:5">
      <c r="A2321" s="5">
        <v>23.17</v>
      </c>
      <c r="B2321" s="6">
        <v>-52.090870250355117</v>
      </c>
      <c r="E2321" s="5"/>
    </row>
    <row r="2322" spans="1:5">
      <c r="A2322" s="5">
        <v>23.18</v>
      </c>
      <c r="B2322" s="6">
        <v>-52.090870250355117</v>
      </c>
      <c r="E2322" s="5"/>
    </row>
    <row r="2323" spans="1:5">
      <c r="A2323" s="5">
        <v>23.19</v>
      </c>
      <c r="B2323" s="6">
        <v>-53.22723388671875</v>
      </c>
      <c r="E2323" s="5"/>
    </row>
    <row r="2324" spans="1:5">
      <c r="A2324" s="5">
        <v>23.2</v>
      </c>
      <c r="B2324" s="6">
        <v>-52.65905206853693</v>
      </c>
      <c r="E2324" s="5"/>
    </row>
    <row r="2325" spans="1:5">
      <c r="A2325" s="5">
        <v>23.21</v>
      </c>
      <c r="B2325" s="6">
        <v>-52.65905206853693</v>
      </c>
      <c r="E2325" s="5"/>
    </row>
    <row r="2326" spans="1:5">
      <c r="A2326" s="5">
        <v>23.22</v>
      </c>
      <c r="B2326" s="6">
        <v>-51.522688432173297</v>
      </c>
      <c r="E2326" s="5"/>
    </row>
    <row r="2327" spans="1:5">
      <c r="A2327" s="5">
        <v>23.23</v>
      </c>
      <c r="B2327" s="6">
        <v>-48.823824795809657</v>
      </c>
      <c r="E2327" s="5"/>
    </row>
    <row r="2328" spans="1:5">
      <c r="A2328" s="5">
        <v>23.24</v>
      </c>
      <c r="B2328" s="6">
        <v>-22.545415704900567</v>
      </c>
      <c r="E2328" s="5"/>
    </row>
    <row r="2329" spans="1:5">
      <c r="A2329" s="5">
        <v>23.25</v>
      </c>
      <c r="B2329" s="6">
        <v>-7.9147338867187509</v>
      </c>
      <c r="E2329" s="5"/>
    </row>
    <row r="2330" spans="1:5">
      <c r="A2330" s="5">
        <v>23.26</v>
      </c>
      <c r="B2330" s="6">
        <v>3.5909479314630697</v>
      </c>
      <c r="E2330" s="5"/>
    </row>
    <row r="2331" spans="1:5">
      <c r="A2331" s="5">
        <v>23.27</v>
      </c>
      <c r="B2331" s="6">
        <v>6.0057206587357959</v>
      </c>
      <c r="E2331" s="5"/>
    </row>
    <row r="2332" spans="1:5">
      <c r="A2332" s="5">
        <v>23.28</v>
      </c>
      <c r="B2332" s="6">
        <v>10.267084295099432</v>
      </c>
      <c r="E2332" s="5"/>
    </row>
    <row r="2333" spans="1:5">
      <c r="A2333" s="5">
        <v>23.29</v>
      </c>
      <c r="B2333" s="6">
        <v>-11.749961159446023</v>
      </c>
      <c r="E2333" s="5"/>
    </row>
    <row r="2334" spans="1:5">
      <c r="A2334" s="5">
        <v>23.3</v>
      </c>
      <c r="B2334" s="6">
        <v>7.7102661132812491</v>
      </c>
      <c r="E2334" s="5"/>
    </row>
    <row r="2335" spans="1:5">
      <c r="A2335" s="5">
        <v>23.31</v>
      </c>
      <c r="B2335" s="6">
        <v>2.5966297496448849</v>
      </c>
      <c r="E2335" s="5"/>
    </row>
    <row r="2336" spans="1:5">
      <c r="A2336" s="5">
        <v>23.32</v>
      </c>
      <c r="B2336" s="6">
        <v>-1.8067793412642046</v>
      </c>
      <c r="E2336" s="5"/>
    </row>
    <row r="2337" spans="1:5">
      <c r="A2337" s="5">
        <v>23.33</v>
      </c>
      <c r="B2337" s="6">
        <v>-13.454506613991477</v>
      </c>
      <c r="E2337" s="5"/>
    </row>
    <row r="2338" spans="1:5">
      <c r="A2338" s="5">
        <v>23.34</v>
      </c>
      <c r="B2338" s="6">
        <v>-3.22723388671875</v>
      </c>
      <c r="E2338" s="5"/>
    </row>
    <row r="2339" spans="1:5">
      <c r="A2339" s="5">
        <v>23.35</v>
      </c>
      <c r="B2339" s="6">
        <v>-4.3635975230823867</v>
      </c>
      <c r="E2339" s="5"/>
    </row>
    <row r="2340" spans="1:5">
      <c r="A2340" s="5">
        <v>23.36</v>
      </c>
      <c r="B2340" s="6">
        <v>-2.8010975230823862</v>
      </c>
      <c r="E2340" s="5"/>
    </row>
    <row r="2341" spans="1:5">
      <c r="A2341" s="5">
        <v>23.37</v>
      </c>
      <c r="B2341" s="6">
        <v>-0.95450661399147729</v>
      </c>
      <c r="E2341" s="5"/>
    </row>
    <row r="2342" spans="1:5">
      <c r="A2342" s="5">
        <v>23.38</v>
      </c>
      <c r="B2342" s="6">
        <v>-0.81246115944602271</v>
      </c>
      <c r="E2342" s="5"/>
    </row>
    <row r="2343" spans="1:5">
      <c r="A2343" s="5">
        <v>23.39</v>
      </c>
      <c r="B2343" s="6">
        <v>0.75003884055397729</v>
      </c>
      <c r="E2343" s="5"/>
    </row>
    <row r="2344" spans="1:5">
      <c r="A2344" s="5">
        <v>23.4</v>
      </c>
      <c r="B2344" s="6">
        <v>1.7443570223721592</v>
      </c>
      <c r="E2344" s="5"/>
    </row>
    <row r="2345" spans="1:5">
      <c r="A2345" s="5">
        <v>23.41</v>
      </c>
      <c r="B2345" s="6">
        <v>2.3125388405539771</v>
      </c>
      <c r="E2345" s="5"/>
    </row>
    <row r="2346" spans="1:5">
      <c r="A2346" s="5">
        <v>23.42</v>
      </c>
      <c r="B2346" s="6">
        <v>2.7386752041903408</v>
      </c>
      <c r="E2346" s="5"/>
    </row>
    <row r="2347" spans="1:5">
      <c r="A2347" s="5">
        <v>23.43</v>
      </c>
      <c r="B2347" s="6">
        <v>5.2954933860085225</v>
      </c>
      <c r="E2347" s="5"/>
    </row>
    <row r="2348" spans="1:5">
      <c r="A2348" s="5">
        <v>23.44</v>
      </c>
      <c r="B2348" s="6">
        <v>6.0057206587357959</v>
      </c>
      <c r="E2348" s="5"/>
    </row>
    <row r="2349" spans="1:5">
      <c r="A2349" s="5">
        <v>23.45</v>
      </c>
      <c r="B2349" s="6">
        <v>7.0000388405539775</v>
      </c>
      <c r="E2349" s="5"/>
    </row>
    <row r="2350" spans="1:5">
      <c r="A2350" s="5">
        <v>23.46</v>
      </c>
      <c r="B2350" s="6">
        <v>7.71026611328125</v>
      </c>
      <c r="E2350" s="5"/>
    </row>
    <row r="2351" spans="1:5">
      <c r="A2351" s="5">
        <v>23.47</v>
      </c>
      <c r="B2351" s="6">
        <v>10.125038840553977</v>
      </c>
      <c r="E2351" s="5"/>
    </row>
    <row r="2352" spans="1:5">
      <c r="A2352" s="5">
        <v>23.48</v>
      </c>
      <c r="B2352" s="6">
        <v>11.829584295099432</v>
      </c>
      <c r="E2352" s="5"/>
    </row>
    <row r="2353" spans="1:5">
      <c r="A2353" s="5">
        <v>23.49</v>
      </c>
      <c r="B2353" s="6">
        <v>13.392084295099432</v>
      </c>
      <c r="E2353" s="5"/>
    </row>
    <row r="2354" spans="1:5">
      <c r="A2354" s="5">
        <v>23.5</v>
      </c>
      <c r="B2354" s="6">
        <v>12.965947931463068</v>
      </c>
      <c r="E2354" s="5"/>
    </row>
    <row r="2355" spans="1:5">
      <c r="A2355" s="5">
        <v>23.51</v>
      </c>
      <c r="B2355" s="6">
        <v>18.64776611328125</v>
      </c>
      <c r="E2355" s="5"/>
    </row>
    <row r="2356" spans="1:5">
      <c r="A2356" s="5">
        <v>23.52</v>
      </c>
      <c r="B2356" s="6">
        <v>21.914811567826703</v>
      </c>
      <c r="E2356" s="5"/>
    </row>
    <row r="2357" spans="1:5">
      <c r="A2357" s="5">
        <v>23.53</v>
      </c>
      <c r="B2357" s="6">
        <v>22.909129749644887</v>
      </c>
      <c r="E2357" s="5"/>
    </row>
    <row r="2358" spans="1:5">
      <c r="A2358" s="5">
        <v>23.54</v>
      </c>
      <c r="B2358" s="6">
        <v>25.465947931463067</v>
      </c>
      <c r="E2358" s="5"/>
    </row>
    <row r="2359" spans="1:5">
      <c r="A2359" s="5">
        <v>23.55</v>
      </c>
      <c r="B2359" s="6">
        <v>27.596629749644887</v>
      </c>
      <c r="E2359" s="5"/>
    </row>
    <row r="2360" spans="1:5">
      <c r="A2360" s="5">
        <v>23.56</v>
      </c>
      <c r="B2360" s="6">
        <v>30.153447931463067</v>
      </c>
      <c r="E2360" s="5"/>
    </row>
    <row r="2361" spans="1:5">
      <c r="A2361" s="5">
        <v>23.57</v>
      </c>
      <c r="B2361" s="6">
        <v>32.000038840553977</v>
      </c>
      <c r="E2361" s="5"/>
    </row>
    <row r="2362" spans="1:5">
      <c r="A2362" s="5">
        <v>23.58</v>
      </c>
      <c r="B2362" s="6">
        <v>33.846629749644883</v>
      </c>
      <c r="E2362" s="5"/>
    </row>
    <row r="2363" spans="1:5">
      <c r="A2363" s="5">
        <v>23.59</v>
      </c>
      <c r="B2363" s="6">
        <v>34.698902476917617</v>
      </c>
      <c r="E2363" s="5"/>
    </row>
    <row r="2364" spans="1:5">
      <c r="A2364" s="5">
        <v>23.6</v>
      </c>
      <c r="B2364" s="6">
        <v>36.119357022372157</v>
      </c>
      <c r="E2364" s="5"/>
    </row>
    <row r="2365" spans="1:5">
      <c r="A2365" s="5">
        <v>23.61</v>
      </c>
      <c r="B2365" s="6">
        <v>36.687538840553977</v>
      </c>
      <c r="E2365" s="5"/>
    </row>
    <row r="2366" spans="1:5">
      <c r="A2366" s="5">
        <v>23.62</v>
      </c>
      <c r="B2366" s="6">
        <v>38.250038840553977</v>
      </c>
      <c r="E2366" s="5"/>
    </row>
    <row r="2367" spans="1:5">
      <c r="A2367" s="5">
        <v>23.63</v>
      </c>
      <c r="B2367" s="6">
        <v>32.284129749644883</v>
      </c>
      <c r="E2367" s="5"/>
    </row>
    <row r="2368" spans="1:5">
      <c r="A2368" s="5">
        <v>23.64</v>
      </c>
      <c r="B2368" s="6">
        <v>39.244357022372157</v>
      </c>
      <c r="E2368" s="5"/>
    </row>
    <row r="2369" spans="1:5">
      <c r="A2369" s="5">
        <v>23.65</v>
      </c>
      <c r="B2369" s="6">
        <v>38.818220658735797</v>
      </c>
      <c r="E2369" s="5"/>
    </row>
    <row r="2370" spans="1:5">
      <c r="A2370" s="5">
        <v>23.66</v>
      </c>
      <c r="B2370" s="6">
        <v>38.676175204190343</v>
      </c>
      <c r="E2370" s="5"/>
    </row>
    <row r="2371" spans="1:5">
      <c r="A2371" s="5">
        <v>23.67</v>
      </c>
      <c r="B2371" s="6">
        <v>38.107993386008523</v>
      </c>
      <c r="E2371" s="5"/>
    </row>
    <row r="2372" spans="1:5">
      <c r="A2372" s="5">
        <v>23.68</v>
      </c>
      <c r="B2372" s="6">
        <v>37.681857022372157</v>
      </c>
      <c r="E2372" s="5"/>
    </row>
    <row r="2373" spans="1:5">
      <c r="A2373" s="5">
        <v>23.69</v>
      </c>
      <c r="B2373" s="6">
        <v>37.113675204190343</v>
      </c>
      <c r="E2373" s="5"/>
    </row>
    <row r="2374" spans="1:5">
      <c r="A2374" s="5">
        <v>23.7</v>
      </c>
      <c r="B2374" s="6">
        <v>37.255720658735797</v>
      </c>
      <c r="E2374" s="5"/>
    </row>
    <row r="2375" spans="1:5">
      <c r="A2375" s="5">
        <v>23.71</v>
      </c>
      <c r="B2375" s="6">
        <v>38.107993386008523</v>
      </c>
      <c r="E2375" s="5"/>
    </row>
    <row r="2376" spans="1:5">
      <c r="A2376" s="5">
        <v>23.72</v>
      </c>
      <c r="B2376" s="6">
        <v>37.539811567826703</v>
      </c>
      <c r="E2376" s="5"/>
    </row>
    <row r="2377" spans="1:5">
      <c r="A2377" s="5">
        <v>23.73</v>
      </c>
      <c r="B2377" s="6">
        <v>39.102311567826703</v>
      </c>
      <c r="E2377" s="5"/>
    </row>
    <row r="2378" spans="1:5">
      <c r="A2378" s="5">
        <v>23.74</v>
      </c>
      <c r="B2378" s="6">
        <v>39.95458429509943</v>
      </c>
      <c r="E2378" s="5"/>
    </row>
    <row r="2379" spans="1:5">
      <c r="A2379" s="5">
        <v>23.75</v>
      </c>
      <c r="B2379" s="6">
        <v>42.511402476917617</v>
      </c>
      <c r="E2379" s="5"/>
    </row>
    <row r="2380" spans="1:5">
      <c r="A2380" s="5">
        <v>23.76</v>
      </c>
      <c r="B2380" s="6">
        <v>43.363675204190343</v>
      </c>
      <c r="E2380" s="5"/>
    </row>
    <row r="2381" spans="1:5">
      <c r="A2381" s="5">
        <v>23.77</v>
      </c>
      <c r="B2381" s="6">
        <v>43.64776611328125</v>
      </c>
      <c r="E2381" s="5"/>
    </row>
    <row r="2382" spans="1:5">
      <c r="A2382" s="5">
        <v>23.78</v>
      </c>
      <c r="B2382" s="6">
        <v>45.352311567826703</v>
      </c>
      <c r="E2382" s="5"/>
    </row>
    <row r="2383" spans="1:5">
      <c r="A2383" s="5">
        <v>23.79</v>
      </c>
      <c r="B2383" s="6">
        <v>47.482993386008523</v>
      </c>
      <c r="E2383" s="5"/>
    </row>
    <row r="2384" spans="1:5">
      <c r="A2384" s="5">
        <v>23.8</v>
      </c>
      <c r="B2384" s="6">
        <v>50.181857022372157</v>
      </c>
      <c r="E2384" s="5"/>
    </row>
    <row r="2385" spans="1:5">
      <c r="A2385" s="5">
        <v>23.81</v>
      </c>
      <c r="B2385" s="6">
        <v>52.880720658735797</v>
      </c>
      <c r="E2385" s="5"/>
    </row>
    <row r="2386" spans="1:5">
      <c r="A2386" s="5">
        <v>23.82</v>
      </c>
      <c r="B2386" s="6">
        <v>53.875038840553977</v>
      </c>
      <c r="E2386" s="5"/>
    </row>
    <row r="2387" spans="1:5">
      <c r="A2387" s="5">
        <v>23.83</v>
      </c>
      <c r="B2387" s="6">
        <v>53.875038840553977</v>
      </c>
      <c r="E2387" s="5"/>
    </row>
    <row r="2388" spans="1:5">
      <c r="A2388" s="5">
        <v>23.84</v>
      </c>
      <c r="B2388" s="6">
        <v>54.159129749644883</v>
      </c>
      <c r="E2388" s="5"/>
    </row>
    <row r="2389" spans="1:5">
      <c r="A2389" s="5">
        <v>23.85</v>
      </c>
      <c r="B2389" s="6">
        <v>53.59094793146307</v>
      </c>
      <c r="E2389" s="5"/>
    </row>
    <row r="2390" spans="1:5">
      <c r="A2390" s="5">
        <v>23.86</v>
      </c>
      <c r="B2390" s="6">
        <v>50.039811567826703</v>
      </c>
      <c r="E2390" s="5"/>
    </row>
    <row r="2391" spans="1:5">
      <c r="A2391" s="5">
        <v>23.87</v>
      </c>
      <c r="B2391" s="6">
        <v>44.357993386008523</v>
      </c>
      <c r="E2391" s="5"/>
    </row>
    <row r="2392" spans="1:5">
      <c r="A2392" s="5">
        <v>23.88</v>
      </c>
      <c r="B2392" s="6">
        <v>27.880720658735797</v>
      </c>
      <c r="E2392" s="5"/>
    </row>
    <row r="2393" spans="1:5">
      <c r="A2393" s="5">
        <v>23.89</v>
      </c>
      <c r="B2393" s="6">
        <v>32.852311567826703</v>
      </c>
      <c r="E2393" s="5"/>
    </row>
    <row r="2394" spans="1:5">
      <c r="A2394" s="5">
        <v>23.9</v>
      </c>
      <c r="B2394" s="6">
        <v>25.892084295099433</v>
      </c>
      <c r="E2394" s="5"/>
    </row>
    <row r="2395" spans="1:5">
      <c r="A2395" s="5">
        <v>23.91</v>
      </c>
      <c r="B2395" s="6">
        <v>19.500038840553977</v>
      </c>
      <c r="E2395" s="5"/>
    </row>
    <row r="2396" spans="1:5">
      <c r="A2396" s="5">
        <v>23.92</v>
      </c>
      <c r="B2396" s="6">
        <v>13.676175204190343</v>
      </c>
      <c r="E2396" s="5"/>
    </row>
    <row r="2397" spans="1:5">
      <c r="A2397" s="5">
        <v>23.93</v>
      </c>
      <c r="B2397" s="6">
        <v>9.9829933860085234</v>
      </c>
      <c r="E2397" s="5"/>
    </row>
    <row r="2398" spans="1:5">
      <c r="A2398" s="5">
        <v>23.94</v>
      </c>
      <c r="B2398" s="6">
        <v>7.1420842950994317</v>
      </c>
      <c r="E2398" s="5"/>
    </row>
    <row r="2399" spans="1:5">
      <c r="A2399" s="5">
        <v>23.95</v>
      </c>
      <c r="B2399" s="6">
        <v>4.58526611328125</v>
      </c>
      <c r="E2399" s="5"/>
    </row>
    <row r="2400" spans="1:5">
      <c r="A2400" s="5">
        <v>23.96</v>
      </c>
      <c r="B2400" s="6">
        <v>1.1761752041903408</v>
      </c>
      <c r="E2400" s="5"/>
    </row>
    <row r="2401" spans="1:5">
      <c r="A2401" s="5">
        <v>23.97</v>
      </c>
      <c r="B2401" s="6">
        <v>0.18185702237215892</v>
      </c>
      <c r="E2401" s="5"/>
    </row>
    <row r="2402" spans="1:5">
      <c r="A2402" s="5">
        <v>23.98</v>
      </c>
      <c r="B2402" s="6">
        <v>-0.38632479580965912</v>
      </c>
      <c r="E2402" s="5"/>
    </row>
    <row r="2403" spans="1:5">
      <c r="A2403" s="5">
        <v>23.99</v>
      </c>
      <c r="B2403" s="6">
        <v>-2.2329157049005683</v>
      </c>
      <c r="E2403" s="5"/>
    </row>
    <row r="2404" spans="1:5">
      <c r="A2404" s="5">
        <v>24</v>
      </c>
      <c r="B2404" s="6">
        <v>-3.5113247958096592</v>
      </c>
      <c r="E2404" s="5"/>
    </row>
    <row r="2405" spans="1:5">
      <c r="A2405" s="5">
        <v>24.01</v>
      </c>
      <c r="B2405" s="6">
        <v>-5.3579157049005683</v>
      </c>
      <c r="E2405" s="5"/>
    </row>
    <row r="2406" spans="1:5">
      <c r="A2406" s="5">
        <v>24.02</v>
      </c>
      <c r="B2406" s="6">
        <v>-5.7840520685369317</v>
      </c>
      <c r="E2406" s="5"/>
    </row>
    <row r="2407" spans="1:5">
      <c r="A2407" s="5">
        <v>24.03</v>
      </c>
      <c r="B2407" s="6">
        <v>-7.6306429776278408</v>
      </c>
      <c r="E2407" s="5"/>
    </row>
    <row r="2408" spans="1:5">
      <c r="A2408" s="5">
        <v>24.04</v>
      </c>
      <c r="B2408" s="6">
        <v>-10.187461159446023</v>
      </c>
      <c r="E2408" s="5"/>
    </row>
    <row r="2409" spans="1:5">
      <c r="A2409" s="5">
        <v>24.05</v>
      </c>
      <c r="B2409" s="6">
        <v>-12.886324795809658</v>
      </c>
      <c r="E2409" s="5"/>
    </row>
    <row r="2410" spans="1:5">
      <c r="A2410" s="5">
        <v>24.06</v>
      </c>
      <c r="B2410" s="6">
        <v>-16.579506613991477</v>
      </c>
      <c r="E2410" s="5"/>
    </row>
    <row r="2411" spans="1:5">
      <c r="A2411" s="5">
        <v>24.07</v>
      </c>
      <c r="B2411" s="6">
        <v>-20.69882479580966</v>
      </c>
      <c r="E2411" s="5"/>
    </row>
    <row r="2412" spans="1:5">
      <c r="A2412" s="5">
        <v>24.08</v>
      </c>
      <c r="B2412" s="6">
        <v>-27.659052068536933</v>
      </c>
      <c r="E2412" s="5"/>
    </row>
    <row r="2413" spans="1:5">
      <c r="A2413" s="5">
        <v>24.09</v>
      </c>
      <c r="B2413" s="6">
        <v>-32.488597523082383</v>
      </c>
      <c r="E2413" s="5"/>
    </row>
    <row r="2414" spans="1:5">
      <c r="A2414" s="5">
        <v>24.1</v>
      </c>
      <c r="B2414" s="6">
        <v>-36.465870250355117</v>
      </c>
      <c r="E2414" s="5"/>
    </row>
    <row r="2415" spans="1:5">
      <c r="A2415" s="5">
        <v>24.11</v>
      </c>
      <c r="B2415" s="6">
        <v>-42.28973388671875</v>
      </c>
      <c r="E2415" s="5"/>
    </row>
    <row r="2416" spans="1:5">
      <c r="A2416" s="5">
        <v>24.12</v>
      </c>
      <c r="B2416" s="6">
        <v>-45.698824795809657</v>
      </c>
      <c r="E2416" s="5"/>
    </row>
    <row r="2417" spans="1:5">
      <c r="A2417" s="5">
        <v>24.13</v>
      </c>
      <c r="B2417" s="6">
        <v>-49.960188432173297</v>
      </c>
      <c r="E2417" s="5"/>
    </row>
    <row r="2418" spans="1:5">
      <c r="A2418" s="5">
        <v>24.14</v>
      </c>
      <c r="B2418" s="6">
        <v>-53.369279341264203</v>
      </c>
      <c r="E2418" s="5"/>
    </row>
    <row r="2419" spans="1:5">
      <c r="A2419" s="5">
        <v>24.15</v>
      </c>
      <c r="B2419" s="6">
        <v>-54.78973388671875</v>
      </c>
      <c r="E2419" s="5"/>
    </row>
    <row r="2420" spans="1:5">
      <c r="A2420" s="5">
        <v>24.16</v>
      </c>
      <c r="B2420" s="6">
        <v>-55.642006613991477</v>
      </c>
      <c r="E2420" s="5"/>
    </row>
    <row r="2421" spans="1:5">
      <c r="A2421" s="5">
        <v>24.17</v>
      </c>
      <c r="B2421" s="6">
        <v>-55.215870250355117</v>
      </c>
      <c r="E2421" s="5"/>
    </row>
    <row r="2422" spans="1:5">
      <c r="A2422" s="5">
        <v>24.18</v>
      </c>
      <c r="B2422" s="6">
        <v>-55.215870250355117</v>
      </c>
      <c r="E2422" s="5"/>
    </row>
    <row r="2423" spans="1:5">
      <c r="A2423" s="5">
        <v>24.19</v>
      </c>
      <c r="B2423" s="6">
        <v>-53.085188432173297</v>
      </c>
      <c r="E2423" s="5"/>
    </row>
    <row r="2424" spans="1:5">
      <c r="A2424" s="5">
        <v>24.2</v>
      </c>
      <c r="B2424" s="6">
        <v>-52.65905206853693</v>
      </c>
      <c r="E2424" s="5"/>
    </row>
    <row r="2425" spans="1:5">
      <c r="A2425" s="5">
        <v>24.21</v>
      </c>
      <c r="B2425" s="6">
        <v>-51.238597523082383</v>
      </c>
      <c r="E2425" s="5"/>
    </row>
    <row r="2426" spans="1:5">
      <c r="A2426" s="5">
        <v>24.22</v>
      </c>
      <c r="B2426" s="6">
        <v>-50.244279341264203</v>
      </c>
      <c r="E2426" s="5"/>
    </row>
    <row r="2427" spans="1:5">
      <c r="A2427" s="5">
        <v>24.23</v>
      </c>
      <c r="B2427" s="6">
        <v>-49.676097523082383</v>
      </c>
      <c r="E2427" s="5"/>
    </row>
    <row r="2428" spans="1:5">
      <c r="A2428" s="5">
        <v>24.24</v>
      </c>
      <c r="B2428" s="6">
        <v>-49.960188432173297</v>
      </c>
      <c r="E2428" s="5"/>
    </row>
    <row r="2429" spans="1:5">
      <c r="A2429" s="5">
        <v>24.25</v>
      </c>
      <c r="B2429" s="6">
        <v>-50.812461159446023</v>
      </c>
      <c r="E2429" s="5"/>
    </row>
    <row r="2430" spans="1:5">
      <c r="A2430" s="5">
        <v>24.26</v>
      </c>
      <c r="B2430" s="6">
        <v>-51.522688432173297</v>
      </c>
      <c r="E2430" s="5"/>
    </row>
    <row r="2431" spans="1:5">
      <c r="A2431" s="5">
        <v>24.27</v>
      </c>
      <c r="B2431" s="6">
        <v>-53.511324795809657</v>
      </c>
      <c r="E2431" s="5"/>
    </row>
    <row r="2432" spans="1:5">
      <c r="A2432" s="5">
        <v>24.28</v>
      </c>
      <c r="B2432" s="6">
        <v>-56.35223388671875</v>
      </c>
      <c r="E2432" s="5"/>
    </row>
    <row r="2433" spans="1:5">
      <c r="A2433" s="5">
        <v>24.29</v>
      </c>
      <c r="B2433" s="6">
        <v>-59.335188432173297</v>
      </c>
      <c r="E2433" s="5"/>
    </row>
    <row r="2434" spans="1:5">
      <c r="A2434" s="5">
        <v>24.3</v>
      </c>
      <c r="B2434" s="6">
        <v>-63.312461159446023</v>
      </c>
      <c r="E2434" s="5"/>
    </row>
    <row r="2435" spans="1:5">
      <c r="A2435" s="5">
        <v>24.31</v>
      </c>
      <c r="B2435" s="6">
        <v>-67.28973388671875</v>
      </c>
      <c r="E2435" s="5"/>
    </row>
    <row r="2436" spans="1:5">
      <c r="A2436" s="5">
        <v>24.32</v>
      </c>
      <c r="B2436" s="6">
        <v>-67.999961159446016</v>
      </c>
      <c r="E2436" s="5"/>
    </row>
    <row r="2437" spans="1:5">
      <c r="A2437" s="5">
        <v>24.33</v>
      </c>
      <c r="B2437" s="6">
        <v>-65.30109752308239</v>
      </c>
      <c r="E2437" s="5"/>
    </row>
    <row r="2438" spans="1:5">
      <c r="A2438" s="5">
        <v>24.34</v>
      </c>
      <c r="B2438" s="6">
        <v>-35.04541570490057</v>
      </c>
      <c r="E2438" s="5"/>
    </row>
    <row r="2439" spans="1:5">
      <c r="A2439" s="5">
        <v>24.35</v>
      </c>
      <c r="B2439" s="6">
        <v>-17.715870250355117</v>
      </c>
      <c r="E2439" s="5"/>
    </row>
    <row r="2440" spans="1:5">
      <c r="A2440" s="5">
        <v>24.36</v>
      </c>
      <c r="B2440" s="6">
        <v>-0.81246115944602149</v>
      </c>
      <c r="E2440" s="5"/>
    </row>
    <row r="2441" spans="1:5">
      <c r="A2441" s="5">
        <v>24.37</v>
      </c>
      <c r="B2441" s="6">
        <v>-0.67041570490056823</v>
      </c>
      <c r="E2441" s="5"/>
    </row>
    <row r="2442" spans="1:5">
      <c r="A2442" s="5">
        <v>24.38</v>
      </c>
      <c r="B2442" s="6">
        <v>6.8579933860085225</v>
      </c>
      <c r="E2442" s="5"/>
    </row>
    <row r="2443" spans="1:5">
      <c r="A2443" s="5">
        <v>24.39</v>
      </c>
      <c r="B2443" s="6">
        <v>-6.4942793412642059</v>
      </c>
      <c r="E2443" s="5"/>
    </row>
    <row r="2444" spans="1:5">
      <c r="A2444" s="5">
        <v>24.4</v>
      </c>
      <c r="B2444" s="6">
        <v>15.664811567826705</v>
      </c>
      <c r="E2444" s="5"/>
    </row>
    <row r="2445" spans="1:5">
      <c r="A2445" s="5">
        <v>24.41</v>
      </c>
      <c r="B2445" s="6">
        <v>2.0284479314630683</v>
      </c>
      <c r="E2445" s="5"/>
    </row>
    <row r="2446" spans="1:5">
      <c r="A2446" s="5">
        <v>24.42</v>
      </c>
      <c r="B2446" s="6">
        <v>-10.329506613991477</v>
      </c>
      <c r="E2446" s="5"/>
    </row>
    <row r="2447" spans="1:5">
      <c r="A2447" s="5">
        <v>24.43</v>
      </c>
      <c r="B2447" s="6">
        <v>-3.7954157049005683</v>
      </c>
      <c r="E2447" s="5"/>
    </row>
    <row r="2448" spans="1:5">
      <c r="A2448" s="5">
        <v>24.44</v>
      </c>
      <c r="B2448" s="6">
        <v>-1.8067793412642046</v>
      </c>
      <c r="E2448" s="5"/>
    </row>
    <row r="2449" spans="1:5">
      <c r="A2449" s="5">
        <v>24.45</v>
      </c>
      <c r="B2449" s="6">
        <v>0.89208429509943177</v>
      </c>
      <c r="E2449" s="5"/>
    </row>
    <row r="2450" spans="1:5">
      <c r="A2450" s="5">
        <v>24.46</v>
      </c>
      <c r="B2450" s="6">
        <v>4.7273115678267041</v>
      </c>
      <c r="E2450" s="5"/>
    </row>
    <row r="2451" spans="1:5">
      <c r="A2451" s="5">
        <v>24.47</v>
      </c>
      <c r="B2451" s="6">
        <v>7.8523115678267041</v>
      </c>
      <c r="E2451" s="5"/>
    </row>
    <row r="2452" spans="1:5">
      <c r="A2452" s="5">
        <v>24.48</v>
      </c>
      <c r="B2452" s="6">
        <v>10.83526611328125</v>
      </c>
      <c r="E2452" s="5"/>
    </row>
    <row r="2453" spans="1:5">
      <c r="A2453" s="5">
        <v>24.49</v>
      </c>
      <c r="B2453" s="6">
        <v>16.80117520419034</v>
      </c>
      <c r="E2453" s="5"/>
    </row>
    <row r="2454" spans="1:5">
      <c r="A2454" s="5">
        <v>24.5</v>
      </c>
      <c r="B2454" s="6">
        <v>24.329584295099433</v>
      </c>
      <c r="E2454" s="5"/>
    </row>
    <row r="2455" spans="1:5">
      <c r="A2455" s="5">
        <v>24.51</v>
      </c>
      <c r="B2455" s="6">
        <v>33.136402476917617</v>
      </c>
      <c r="E2455" s="5"/>
    </row>
    <row r="2456" spans="1:5">
      <c r="A2456" s="5">
        <v>24.52</v>
      </c>
      <c r="B2456" s="6">
        <v>41.659129749644883</v>
      </c>
      <c r="E2456" s="5"/>
    </row>
    <row r="2457" spans="1:5">
      <c r="A2457" s="5">
        <v>24.53</v>
      </c>
      <c r="B2457" s="6">
        <v>49.755720658735797</v>
      </c>
      <c r="E2457" s="5"/>
    </row>
    <row r="2458" spans="1:5">
      <c r="A2458" s="5">
        <v>24.54</v>
      </c>
      <c r="B2458" s="6">
        <v>58.136402476917617</v>
      </c>
      <c r="E2458" s="5"/>
    </row>
    <row r="2459" spans="1:5">
      <c r="A2459" s="5">
        <v>24.55</v>
      </c>
      <c r="B2459" s="6">
        <v>64.38640247691761</v>
      </c>
      <c r="E2459" s="5"/>
    </row>
    <row r="2460" spans="1:5">
      <c r="A2460" s="5">
        <v>24.56</v>
      </c>
      <c r="B2460" s="6">
        <v>68.505720658735797</v>
      </c>
      <c r="E2460" s="5"/>
    </row>
    <row r="2461" spans="1:5">
      <c r="A2461" s="5">
        <v>24.57</v>
      </c>
      <c r="B2461" s="6">
        <v>68.505720658735797</v>
      </c>
      <c r="E2461" s="5"/>
    </row>
    <row r="2462" spans="1:5">
      <c r="A2462" s="5">
        <v>24.58</v>
      </c>
      <c r="B2462" s="6">
        <v>66.232993386008516</v>
      </c>
      <c r="E2462" s="5"/>
    </row>
    <row r="2463" spans="1:5">
      <c r="A2463" s="5">
        <v>24.59</v>
      </c>
      <c r="B2463" s="6">
        <v>63.676175204190343</v>
      </c>
      <c r="E2463" s="5"/>
    </row>
    <row r="2464" spans="1:5">
      <c r="A2464" s="5">
        <v>24.6</v>
      </c>
      <c r="B2464" s="6">
        <v>61.545493386008523</v>
      </c>
      <c r="E2464" s="5"/>
    </row>
    <row r="2465" spans="1:5">
      <c r="A2465" s="5">
        <v>24.61</v>
      </c>
      <c r="B2465" s="6">
        <v>58.846629749644883</v>
      </c>
      <c r="E2465" s="5"/>
    </row>
    <row r="2466" spans="1:5">
      <c r="A2466" s="5">
        <v>24.62</v>
      </c>
      <c r="B2466" s="6">
        <v>57.426175204190343</v>
      </c>
      <c r="E2466" s="5"/>
    </row>
    <row r="2467" spans="1:5">
      <c r="A2467" s="5">
        <v>24.63</v>
      </c>
      <c r="B2467" s="6">
        <v>56.005720658735797</v>
      </c>
      <c r="E2467" s="5"/>
    </row>
    <row r="2468" spans="1:5">
      <c r="A2468" s="5">
        <v>24.64</v>
      </c>
      <c r="B2468" s="6">
        <v>55.863675204190343</v>
      </c>
      <c r="E2468" s="5"/>
    </row>
    <row r="2469" spans="1:5">
      <c r="A2469" s="5">
        <v>24.65</v>
      </c>
      <c r="B2469" s="6">
        <v>55.011402476917617</v>
      </c>
      <c r="E2469" s="5"/>
    </row>
    <row r="2470" spans="1:5">
      <c r="A2470" s="5">
        <v>24.66</v>
      </c>
      <c r="B2470" s="6">
        <v>57.000038840553977</v>
      </c>
      <c r="E2470" s="5"/>
    </row>
    <row r="2471" spans="1:5">
      <c r="A2471" s="5">
        <v>24.67</v>
      </c>
      <c r="B2471" s="6">
        <v>56.71594793146307</v>
      </c>
      <c r="E2471" s="5"/>
    </row>
    <row r="2472" spans="1:5">
      <c r="A2472" s="5">
        <v>24.68</v>
      </c>
      <c r="B2472" s="6">
        <v>57.568220658735797</v>
      </c>
      <c r="E2472" s="5"/>
    </row>
    <row r="2473" spans="1:5">
      <c r="A2473" s="5">
        <v>24.69</v>
      </c>
      <c r="B2473" s="6">
        <v>58.27844793146307</v>
      </c>
      <c r="E2473" s="5"/>
    </row>
    <row r="2474" spans="1:5">
      <c r="A2474" s="5">
        <v>24.7</v>
      </c>
      <c r="B2474" s="6">
        <v>58.136402476917617</v>
      </c>
      <c r="E2474" s="5"/>
    </row>
    <row r="2475" spans="1:5">
      <c r="A2475" s="5">
        <v>24.71</v>
      </c>
      <c r="B2475" s="6">
        <v>58.988675204190343</v>
      </c>
      <c r="E2475" s="5"/>
    </row>
    <row r="2476" spans="1:5">
      <c r="A2476" s="5">
        <v>24.72</v>
      </c>
      <c r="B2476" s="6">
        <v>59.556857022372157</v>
      </c>
      <c r="E2476" s="5"/>
    </row>
    <row r="2477" spans="1:5">
      <c r="A2477" s="5">
        <v>24.73</v>
      </c>
      <c r="B2477" s="6">
        <v>55.295493386008523</v>
      </c>
      <c r="E2477" s="5"/>
    </row>
    <row r="2478" spans="1:5">
      <c r="A2478" s="5">
        <v>24.74</v>
      </c>
      <c r="B2478" s="6">
        <v>56.857993386008523</v>
      </c>
      <c r="E2478" s="5"/>
    </row>
    <row r="2479" spans="1:5">
      <c r="A2479" s="5">
        <v>24.75</v>
      </c>
      <c r="B2479" s="6">
        <v>52.596629749644883</v>
      </c>
      <c r="E2479" s="5"/>
    </row>
    <row r="2480" spans="1:5">
      <c r="A2480" s="5">
        <v>24.76</v>
      </c>
      <c r="B2480" s="6">
        <v>47.909129749644883</v>
      </c>
      <c r="E2480" s="5"/>
    </row>
    <row r="2481" spans="1:5">
      <c r="A2481" s="5">
        <v>24.77</v>
      </c>
      <c r="B2481" s="6">
        <v>40.52276611328125</v>
      </c>
      <c r="E2481" s="5"/>
    </row>
    <row r="2482" spans="1:5">
      <c r="A2482" s="5">
        <v>24.78</v>
      </c>
      <c r="B2482" s="6">
        <v>33.136402476917617</v>
      </c>
      <c r="E2482" s="5"/>
    </row>
    <row r="2483" spans="1:5">
      <c r="A2483" s="5">
        <v>24.79</v>
      </c>
      <c r="B2483" s="6">
        <v>25.465947931463067</v>
      </c>
      <c r="E2483" s="5"/>
    </row>
    <row r="2484" spans="1:5">
      <c r="A2484" s="5">
        <v>24.8</v>
      </c>
      <c r="B2484" s="6">
        <v>17.937538840553977</v>
      </c>
      <c r="E2484" s="5"/>
    </row>
    <row r="2485" spans="1:5">
      <c r="A2485" s="5">
        <v>24.81</v>
      </c>
      <c r="B2485" s="6">
        <v>11.545493386008523</v>
      </c>
      <c r="E2485" s="5"/>
    </row>
    <row r="2486" spans="1:5">
      <c r="A2486" s="5">
        <v>24.82</v>
      </c>
      <c r="B2486" s="6">
        <v>7.71026611328125</v>
      </c>
      <c r="E2486" s="5"/>
    </row>
    <row r="2487" spans="1:5">
      <c r="A2487" s="5">
        <v>24.83</v>
      </c>
      <c r="B2487" s="6">
        <v>3.8750388405539771</v>
      </c>
      <c r="E2487" s="5"/>
    </row>
    <row r="2488" spans="1:5">
      <c r="A2488" s="5">
        <v>24.84</v>
      </c>
      <c r="B2488" s="6">
        <v>2.7386752041903408</v>
      </c>
      <c r="E2488" s="5"/>
    </row>
    <row r="2489" spans="1:5">
      <c r="A2489" s="5">
        <v>24.85</v>
      </c>
      <c r="B2489" s="6">
        <v>-0.52837025035511365</v>
      </c>
      <c r="E2489" s="5"/>
    </row>
    <row r="2490" spans="1:5">
      <c r="A2490" s="5">
        <v>24.86</v>
      </c>
      <c r="B2490" s="6">
        <v>11.403447931463068</v>
      </c>
      <c r="E2490" s="5"/>
    </row>
    <row r="2491" spans="1:5">
      <c r="A2491" s="5">
        <v>24.87</v>
      </c>
      <c r="B2491" s="6">
        <v>-5.3579157049005683</v>
      </c>
      <c r="E2491" s="5"/>
    </row>
    <row r="2492" spans="1:5">
      <c r="A2492" s="5">
        <v>24.88</v>
      </c>
      <c r="B2492" s="6">
        <v>-8.6249611594460234</v>
      </c>
      <c r="E2492" s="5"/>
    </row>
    <row r="2493" spans="1:5">
      <c r="A2493" s="5">
        <v>24.89</v>
      </c>
      <c r="B2493" s="6">
        <v>-13.170415704900568</v>
      </c>
      <c r="E2493" s="5"/>
    </row>
    <row r="2494" spans="1:5">
      <c r="A2494" s="5">
        <v>24.9</v>
      </c>
      <c r="B2494" s="6">
        <v>-20.272688432173297</v>
      </c>
      <c r="E2494" s="5"/>
    </row>
    <row r="2495" spans="1:5">
      <c r="A2495" s="5">
        <v>24.91</v>
      </c>
      <c r="B2495" s="6">
        <v>-28.653370250355113</v>
      </c>
      <c r="E2495" s="5"/>
    </row>
    <row r="2496" spans="1:5">
      <c r="A2496" s="5">
        <v>24.92</v>
      </c>
      <c r="B2496" s="6">
        <v>-37.176097523082383</v>
      </c>
      <c r="E2496" s="5"/>
    </row>
    <row r="2497" spans="1:5">
      <c r="A2497" s="5">
        <v>24.93</v>
      </c>
      <c r="B2497" s="6">
        <v>-47.829506613991477</v>
      </c>
      <c r="E2497" s="5"/>
    </row>
    <row r="2498" spans="1:5">
      <c r="A2498" s="5">
        <v>24.94</v>
      </c>
      <c r="B2498" s="6">
        <v>-58.767006613991477</v>
      </c>
      <c r="E2498" s="5"/>
    </row>
    <row r="2499" spans="1:5">
      <c r="A2499" s="5">
        <v>24.95</v>
      </c>
      <c r="B2499" s="6">
        <v>-68.42609752308239</v>
      </c>
      <c r="E2499" s="5"/>
    </row>
    <row r="2500" spans="1:5">
      <c r="A2500" s="5">
        <v>24.96</v>
      </c>
      <c r="B2500" s="6">
        <v>-76.096552068536937</v>
      </c>
      <c r="E2500" s="5"/>
    </row>
    <row r="2501" spans="1:5">
      <c r="A2501" s="5">
        <v>24.97</v>
      </c>
      <c r="B2501" s="6">
        <v>-80.357915704900563</v>
      </c>
      <c r="E2501" s="5"/>
    </row>
    <row r="2502" spans="1:5">
      <c r="A2502" s="5">
        <v>24.98</v>
      </c>
      <c r="B2502" s="6">
        <v>-80.073824795809657</v>
      </c>
      <c r="E2502" s="5"/>
    </row>
    <row r="2503" spans="1:5">
      <c r="A2503" s="5">
        <v>24.99</v>
      </c>
      <c r="B2503" s="6">
        <v>-82.772688432173297</v>
      </c>
      <c r="E2503" s="5"/>
    </row>
    <row r="2504" spans="1:5">
      <c r="A2504" s="5">
        <v>25</v>
      </c>
      <c r="B2504" s="6">
        <v>-73.397688432173297</v>
      </c>
      <c r="E2504" s="5"/>
    </row>
    <row r="2505" spans="1:5">
      <c r="A2505" s="5">
        <v>25.01</v>
      </c>
      <c r="B2505" s="6">
        <v>-70.272688432173297</v>
      </c>
      <c r="E2505" s="5"/>
    </row>
    <row r="2506" spans="1:5">
      <c r="A2506" s="5">
        <v>25.02</v>
      </c>
      <c r="B2506" s="6">
        <v>-68.568142977627843</v>
      </c>
      <c r="E2506" s="5"/>
    </row>
    <row r="2507" spans="1:5">
      <c r="A2507" s="5">
        <v>25.03</v>
      </c>
      <c r="B2507" s="6">
        <v>-66.86359752308239</v>
      </c>
      <c r="E2507" s="5"/>
    </row>
    <row r="2508" spans="1:5">
      <c r="A2508" s="5">
        <v>25.04</v>
      </c>
      <c r="B2508" s="6">
        <v>-67.28973388671875</v>
      </c>
      <c r="E2508" s="5"/>
    </row>
    <row r="2509" spans="1:5">
      <c r="A2509" s="5">
        <v>25.05</v>
      </c>
      <c r="B2509" s="6">
        <v>-68.994279341264203</v>
      </c>
      <c r="E2509" s="5"/>
    </row>
    <row r="2510" spans="1:5">
      <c r="A2510" s="5">
        <v>25.06</v>
      </c>
      <c r="B2510" s="6">
        <v>-70.556779341264203</v>
      </c>
      <c r="E2510" s="5"/>
    </row>
    <row r="2511" spans="1:5">
      <c r="A2511" s="5">
        <v>25.07</v>
      </c>
      <c r="B2511" s="6">
        <v>-76.380642977627843</v>
      </c>
      <c r="E2511" s="5"/>
    </row>
    <row r="2512" spans="1:5">
      <c r="A2512" s="5">
        <v>25.08</v>
      </c>
      <c r="B2512" s="6">
        <v>-81.210188432173297</v>
      </c>
      <c r="E2512" s="5"/>
    </row>
    <row r="2513" spans="1:5">
      <c r="A2513" s="5">
        <v>25.09</v>
      </c>
      <c r="B2513" s="6">
        <v>-82.346552068536937</v>
      </c>
      <c r="E2513" s="5"/>
    </row>
    <row r="2514" spans="1:5">
      <c r="A2514" s="5">
        <v>25.1</v>
      </c>
      <c r="B2514" s="6">
        <v>-80.92609752308239</v>
      </c>
      <c r="E2514" s="5"/>
    </row>
    <row r="2515" spans="1:5">
      <c r="A2515" s="5">
        <v>25.11</v>
      </c>
      <c r="B2515" s="6">
        <v>-66.15337025035511</v>
      </c>
      <c r="E2515" s="5"/>
    </row>
    <row r="2516" spans="1:5">
      <c r="A2516" s="5">
        <v>25.12</v>
      </c>
      <c r="B2516" s="6">
        <v>9.27276611328125</v>
      </c>
      <c r="E2516" s="5"/>
    </row>
    <row r="2517" spans="1:5">
      <c r="A2517" s="5">
        <v>25.13</v>
      </c>
      <c r="B2517" s="6">
        <v>-16.29541570490057</v>
      </c>
      <c r="E2517" s="5"/>
    </row>
    <row r="2518" spans="1:5">
      <c r="A2518" s="5">
        <v>25.14</v>
      </c>
      <c r="B2518" s="6">
        <v>1.7443570223721592</v>
      </c>
      <c r="E2518" s="5"/>
    </row>
    <row r="2519" spans="1:5">
      <c r="A2519" s="5">
        <v>25.15</v>
      </c>
      <c r="B2519" s="6">
        <v>2.4545842950994317</v>
      </c>
      <c r="E2519" s="5"/>
    </row>
    <row r="2520" spans="1:5">
      <c r="A2520" s="5">
        <v>25.16</v>
      </c>
      <c r="B2520" s="6">
        <v>15.096629749644887</v>
      </c>
      <c r="E2520" s="5"/>
    </row>
    <row r="2521" spans="1:5">
      <c r="A2521" s="5">
        <v>25.17</v>
      </c>
      <c r="B2521" s="6">
        <v>-7.7726884321732959</v>
      </c>
      <c r="E2521" s="5"/>
    </row>
    <row r="2522" spans="1:5">
      <c r="A2522" s="5">
        <v>25.18</v>
      </c>
      <c r="B2522" s="6">
        <v>-8.7670066139914766</v>
      </c>
      <c r="E2522" s="5"/>
    </row>
    <row r="2523" spans="1:5">
      <c r="A2523" s="5">
        <v>25.19</v>
      </c>
      <c r="B2523" s="6">
        <v>-3.7954157049005683</v>
      </c>
      <c r="E2523" s="5"/>
    </row>
    <row r="2524" spans="1:5">
      <c r="A2524" s="5">
        <v>25.2</v>
      </c>
      <c r="B2524" s="6">
        <v>1.0341297496448865</v>
      </c>
      <c r="E2524" s="5"/>
    </row>
    <row r="2525" spans="1:5">
      <c r="A2525" s="5">
        <v>25.21</v>
      </c>
      <c r="B2525" s="6">
        <v>3.4489024769176138</v>
      </c>
      <c r="E2525" s="5"/>
    </row>
    <row r="2526" spans="1:5">
      <c r="A2526" s="5">
        <v>25.22</v>
      </c>
      <c r="B2526" s="6">
        <v>8.1364024769176133</v>
      </c>
      <c r="E2526" s="5"/>
    </row>
    <row r="2527" spans="1:5">
      <c r="A2527" s="5">
        <v>25.23</v>
      </c>
      <c r="B2527" s="6">
        <v>13.107993386008523</v>
      </c>
      <c r="E2527" s="5"/>
    </row>
    <row r="2528" spans="1:5">
      <c r="A2528" s="5">
        <v>25.24</v>
      </c>
      <c r="B2528" s="6">
        <v>20.636402476917613</v>
      </c>
      <c r="E2528" s="5"/>
    </row>
    <row r="2529" spans="1:5">
      <c r="A2529" s="5">
        <v>25.25</v>
      </c>
      <c r="B2529" s="6">
        <v>30.579584295099433</v>
      </c>
      <c r="E2529" s="5"/>
    </row>
    <row r="2530" spans="1:5">
      <c r="A2530" s="5">
        <v>25.26</v>
      </c>
      <c r="B2530" s="6">
        <v>43.363675204190343</v>
      </c>
      <c r="E2530" s="5"/>
    </row>
    <row r="2531" spans="1:5">
      <c r="A2531" s="5">
        <v>25.27</v>
      </c>
      <c r="B2531" s="6">
        <v>53.164811567826703</v>
      </c>
      <c r="E2531" s="5"/>
    </row>
    <row r="2532" spans="1:5">
      <c r="A2532" s="5">
        <v>25.28</v>
      </c>
      <c r="B2532" s="6">
        <v>66.232993386008516</v>
      </c>
      <c r="E2532" s="5"/>
    </row>
    <row r="2533" spans="1:5">
      <c r="A2533" s="5">
        <v>25.29</v>
      </c>
      <c r="B2533" s="6">
        <v>74.187538840553984</v>
      </c>
      <c r="E2533" s="5"/>
    </row>
    <row r="2534" spans="1:5">
      <c r="A2534" s="5">
        <v>25.3</v>
      </c>
      <c r="B2534" s="6">
        <v>77.312538840553984</v>
      </c>
      <c r="E2534" s="5"/>
    </row>
    <row r="2535" spans="1:5">
      <c r="A2535" s="5">
        <v>25.31</v>
      </c>
      <c r="B2535" s="6">
        <v>76.318220658735797</v>
      </c>
      <c r="E2535" s="5"/>
    </row>
    <row r="2536" spans="1:5">
      <c r="A2536" s="5">
        <v>25.32</v>
      </c>
      <c r="B2536" s="6">
        <v>73.903447931463063</v>
      </c>
      <c r="E2536" s="5"/>
    </row>
    <row r="2537" spans="1:5">
      <c r="A2537" s="5">
        <v>25.33</v>
      </c>
      <c r="B2537" s="6">
        <v>59.27276611328125</v>
      </c>
      <c r="E2537" s="5"/>
    </row>
    <row r="2538" spans="1:5">
      <c r="A2538" s="5">
        <v>25.34</v>
      </c>
      <c r="B2538" s="6">
        <v>65.52276611328125</v>
      </c>
      <c r="E2538" s="5"/>
    </row>
    <row r="2539" spans="1:5">
      <c r="A2539" s="5">
        <v>25.35</v>
      </c>
      <c r="B2539" s="6">
        <v>60.977311567826703</v>
      </c>
      <c r="E2539" s="5"/>
    </row>
    <row r="2540" spans="1:5">
      <c r="A2540" s="5">
        <v>25.36</v>
      </c>
      <c r="B2540" s="6">
        <v>57.994357022372157</v>
      </c>
      <c r="E2540" s="5"/>
    </row>
    <row r="2541" spans="1:5">
      <c r="A2541" s="5">
        <v>25.37</v>
      </c>
      <c r="B2541" s="6">
        <v>56.14776611328125</v>
      </c>
      <c r="E2541" s="5"/>
    </row>
    <row r="2542" spans="1:5">
      <c r="A2542" s="5">
        <v>25.38</v>
      </c>
      <c r="B2542" s="6">
        <v>57.14208429509943</v>
      </c>
      <c r="E2542" s="5"/>
    </row>
    <row r="2543" spans="1:5">
      <c r="A2543" s="5">
        <v>25.39</v>
      </c>
      <c r="B2543" s="6">
        <v>59.414811567826703</v>
      </c>
      <c r="E2543" s="5"/>
    </row>
    <row r="2544" spans="1:5">
      <c r="A2544" s="5">
        <v>25.4</v>
      </c>
      <c r="B2544" s="6">
        <v>60.26708429509943</v>
      </c>
      <c r="E2544" s="5"/>
    </row>
    <row r="2545" spans="1:5">
      <c r="A2545" s="5">
        <v>25.41</v>
      </c>
      <c r="B2545" s="6">
        <v>61.687538840553977</v>
      </c>
      <c r="E2545" s="5"/>
    </row>
    <row r="2546" spans="1:5">
      <c r="A2546" s="5">
        <v>25.42</v>
      </c>
      <c r="B2546" s="6">
        <v>64.102311567826703</v>
      </c>
      <c r="E2546" s="5"/>
    </row>
    <row r="2547" spans="1:5">
      <c r="A2547" s="5">
        <v>25.43</v>
      </c>
      <c r="B2547" s="6">
        <v>66.232993386008516</v>
      </c>
      <c r="E2547" s="5"/>
    </row>
    <row r="2548" spans="1:5">
      <c r="A2548" s="5">
        <v>25.44</v>
      </c>
      <c r="B2548" s="6">
        <v>66.517084295099437</v>
      </c>
      <c r="E2548" s="5"/>
    </row>
    <row r="2549" spans="1:5">
      <c r="A2549" s="5">
        <v>25.45</v>
      </c>
      <c r="B2549" s="6">
        <v>64.528447931463063</v>
      </c>
      <c r="E2549" s="5"/>
    </row>
    <row r="2550" spans="1:5">
      <c r="A2550" s="5">
        <v>25.46</v>
      </c>
      <c r="B2550" s="6">
        <v>60.409129749644883</v>
      </c>
      <c r="E2550" s="5"/>
    </row>
    <row r="2551" spans="1:5">
      <c r="A2551" s="5">
        <v>25.47</v>
      </c>
      <c r="B2551" s="6">
        <v>56.14776611328125</v>
      </c>
      <c r="E2551" s="5"/>
    </row>
    <row r="2552" spans="1:5">
      <c r="A2552" s="5">
        <v>25.48</v>
      </c>
      <c r="B2552" s="6">
        <v>50.039811567826703</v>
      </c>
      <c r="E2552" s="5"/>
    </row>
    <row r="2553" spans="1:5">
      <c r="A2553" s="5">
        <v>25.49</v>
      </c>
      <c r="B2553" s="6">
        <v>42.937538840553977</v>
      </c>
      <c r="E2553" s="5"/>
    </row>
    <row r="2554" spans="1:5">
      <c r="A2554" s="5">
        <v>25.5</v>
      </c>
      <c r="B2554" s="6">
        <v>36.971629749644883</v>
      </c>
      <c r="E2554" s="5"/>
    </row>
    <row r="2555" spans="1:5">
      <c r="A2555" s="5">
        <v>25.51</v>
      </c>
      <c r="B2555" s="6">
        <v>29.86935702237216</v>
      </c>
      <c r="E2555" s="5"/>
    </row>
    <row r="2556" spans="1:5">
      <c r="A2556" s="5">
        <v>25.52</v>
      </c>
      <c r="B2556" s="6">
        <v>23.761402476917613</v>
      </c>
      <c r="E2556" s="5"/>
    </row>
    <row r="2557" spans="1:5">
      <c r="A2557" s="5">
        <v>25.53</v>
      </c>
      <c r="B2557" s="6">
        <v>18.079584295099433</v>
      </c>
      <c r="E2557" s="5"/>
    </row>
    <row r="2558" spans="1:5">
      <c r="A2558" s="5">
        <v>25.54</v>
      </c>
      <c r="B2558" s="6">
        <v>11.829584295099432</v>
      </c>
      <c r="E2558" s="5"/>
    </row>
    <row r="2559" spans="1:5">
      <c r="A2559" s="5">
        <v>25.55</v>
      </c>
      <c r="B2559" s="6">
        <v>7.71026611328125</v>
      </c>
      <c r="E2559" s="5"/>
    </row>
    <row r="2560" spans="1:5">
      <c r="A2560" s="5">
        <v>25.56</v>
      </c>
      <c r="B2560" s="6">
        <v>5.1534479314630683</v>
      </c>
      <c r="E2560" s="5"/>
    </row>
    <row r="2561" spans="1:5">
      <c r="A2561" s="5">
        <v>25.57</v>
      </c>
      <c r="B2561" s="6">
        <v>1.6023115678267046</v>
      </c>
      <c r="E2561" s="5"/>
    </row>
    <row r="2562" spans="1:5">
      <c r="A2562" s="5">
        <v>25.58</v>
      </c>
      <c r="B2562" s="6">
        <v>-1.3806429776278408</v>
      </c>
      <c r="E2562" s="5"/>
    </row>
    <row r="2563" spans="1:5">
      <c r="A2563" s="5">
        <v>25.59</v>
      </c>
      <c r="B2563" s="6">
        <v>-3.7954157049005683</v>
      </c>
      <c r="E2563" s="5"/>
    </row>
    <row r="2564" spans="1:5">
      <c r="A2564" s="5">
        <v>25.6</v>
      </c>
      <c r="B2564" s="6">
        <v>-0.52837025035511298</v>
      </c>
      <c r="E2564" s="5"/>
    </row>
    <row r="2565" spans="1:5">
      <c r="A2565" s="5">
        <v>25.61</v>
      </c>
      <c r="B2565" s="6">
        <v>-8.7670066139914766</v>
      </c>
      <c r="E2565" s="5"/>
    </row>
    <row r="2566" spans="1:5">
      <c r="A2566" s="5">
        <v>25.62</v>
      </c>
      <c r="B2566" s="6">
        <v>-15.017006613991477</v>
      </c>
      <c r="E2566" s="5"/>
    </row>
    <row r="2567" spans="1:5">
      <c r="A2567" s="5">
        <v>25.63</v>
      </c>
      <c r="B2567" s="6">
        <v>-23.681779341264203</v>
      </c>
      <c r="E2567" s="5"/>
    </row>
    <row r="2568" spans="1:5">
      <c r="A2568" s="5">
        <v>25.64</v>
      </c>
      <c r="B2568" s="6">
        <v>-33.198824795809657</v>
      </c>
      <c r="E2568" s="5"/>
    </row>
    <row r="2569" spans="1:5">
      <c r="A2569" s="5">
        <v>25.65</v>
      </c>
      <c r="B2569" s="6">
        <v>-46.267006613991477</v>
      </c>
      <c r="E2569" s="5"/>
    </row>
    <row r="2570" spans="1:5">
      <c r="A2570" s="5">
        <v>25.66</v>
      </c>
      <c r="B2570" s="6">
        <v>-60.329506613991477</v>
      </c>
      <c r="E2570" s="5"/>
    </row>
    <row r="2571" spans="1:5">
      <c r="A2571" s="5">
        <v>25.67</v>
      </c>
      <c r="B2571" s="6">
        <v>-71.97723388671875</v>
      </c>
      <c r="E2571" s="5"/>
    </row>
    <row r="2572" spans="1:5">
      <c r="A2572" s="5">
        <v>25.68</v>
      </c>
      <c r="B2572" s="6">
        <v>-81.636324795809657</v>
      </c>
      <c r="E2572" s="5"/>
    </row>
    <row r="2573" spans="1:5">
      <c r="A2573" s="5">
        <v>25.69</v>
      </c>
      <c r="B2573" s="6">
        <v>-85.755642977627843</v>
      </c>
      <c r="E2573" s="5"/>
    </row>
    <row r="2574" spans="1:5">
      <c r="A2574" s="5">
        <v>25.7</v>
      </c>
      <c r="B2574" s="6">
        <v>-86.181779341264203</v>
      </c>
      <c r="E2574" s="5"/>
    </row>
    <row r="2575" spans="1:5">
      <c r="A2575" s="5">
        <v>25.71</v>
      </c>
      <c r="B2575" s="6">
        <v>-83.056779341264203</v>
      </c>
      <c r="E2575" s="5"/>
    </row>
    <row r="2576" spans="1:5">
      <c r="A2576" s="5">
        <v>25.72</v>
      </c>
      <c r="B2576" s="6">
        <v>-78.085188432173297</v>
      </c>
      <c r="E2576" s="5"/>
    </row>
    <row r="2577" spans="1:5">
      <c r="A2577" s="5">
        <v>25.73</v>
      </c>
      <c r="B2577" s="6">
        <v>-73.823824795809657</v>
      </c>
      <c r="E2577" s="5"/>
    </row>
    <row r="2578" spans="1:5">
      <c r="A2578" s="5">
        <v>25.74</v>
      </c>
      <c r="B2578" s="6">
        <v>-71.124961159446016</v>
      </c>
      <c r="E2578" s="5"/>
    </row>
    <row r="2579" spans="1:5">
      <c r="A2579" s="5">
        <v>25.75</v>
      </c>
      <c r="B2579" s="6">
        <v>-69.98859752308239</v>
      </c>
      <c r="E2579" s="5"/>
    </row>
    <row r="2580" spans="1:5">
      <c r="A2580" s="5">
        <v>25.76</v>
      </c>
      <c r="B2580" s="6">
        <v>-69.562461159446016</v>
      </c>
      <c r="E2580" s="5"/>
    </row>
    <row r="2581" spans="1:5">
      <c r="A2581" s="5">
        <v>25.77</v>
      </c>
      <c r="B2581" s="6">
        <v>-72.545415704900563</v>
      </c>
      <c r="E2581" s="5"/>
    </row>
    <row r="2582" spans="1:5">
      <c r="A2582" s="5">
        <v>25.78</v>
      </c>
      <c r="B2582" s="6">
        <v>-76.096552068536937</v>
      </c>
      <c r="E2582" s="5"/>
    </row>
    <row r="2583" spans="1:5">
      <c r="A2583" s="5">
        <v>25.79</v>
      </c>
      <c r="B2583" s="6">
        <v>-79.931779341264203</v>
      </c>
      <c r="E2583" s="5"/>
    </row>
    <row r="2584" spans="1:5">
      <c r="A2584" s="5">
        <v>25.8</v>
      </c>
      <c r="B2584" s="6">
        <v>-86.03973388671875</v>
      </c>
      <c r="E2584" s="5"/>
    </row>
    <row r="2585" spans="1:5">
      <c r="A2585" s="5">
        <v>25.81</v>
      </c>
      <c r="B2585" s="6">
        <v>-81.494279341264203</v>
      </c>
      <c r="E2585" s="5"/>
    </row>
    <row r="2586" spans="1:5">
      <c r="A2586" s="5">
        <v>25.82</v>
      </c>
      <c r="B2586" s="6">
        <v>-77.659052068536937</v>
      </c>
      <c r="E2586" s="5"/>
    </row>
    <row r="2587" spans="1:5">
      <c r="A2587" s="5">
        <v>25.83</v>
      </c>
      <c r="B2587" s="6">
        <v>-50.812461159446023</v>
      </c>
      <c r="E2587" s="5"/>
    </row>
    <row r="2588" spans="1:5">
      <c r="A2588" s="5">
        <v>25.84</v>
      </c>
      <c r="B2588" s="6">
        <v>-1.66473388671875</v>
      </c>
      <c r="E2588" s="5"/>
    </row>
    <row r="2589" spans="1:5">
      <c r="A2589" s="5">
        <v>25.85</v>
      </c>
      <c r="B2589" s="6">
        <v>-8.6249611594460234</v>
      </c>
      <c r="E2589" s="5"/>
    </row>
    <row r="2590" spans="1:5">
      <c r="A2590" s="5">
        <v>25.86</v>
      </c>
      <c r="B2590" s="6">
        <v>13.96026611328125</v>
      </c>
      <c r="E2590" s="5"/>
    </row>
    <row r="2591" spans="1:5">
      <c r="A2591" s="5">
        <v>25.87</v>
      </c>
      <c r="B2591" s="6">
        <v>-7.7726884321732959</v>
      </c>
      <c r="E2591" s="5"/>
    </row>
    <row r="2592" spans="1:5">
      <c r="A2592" s="5">
        <v>25.88</v>
      </c>
      <c r="B2592" s="6">
        <v>-17.147688432173297</v>
      </c>
      <c r="E2592" s="5"/>
    </row>
    <row r="2593" spans="1:5">
      <c r="A2593" s="5">
        <v>25.89</v>
      </c>
      <c r="B2593" s="6">
        <v>-7.91473388671875</v>
      </c>
      <c r="E2593" s="5"/>
    </row>
    <row r="2594" spans="1:5">
      <c r="A2594" s="5">
        <v>25.9</v>
      </c>
      <c r="B2594" s="6">
        <v>-4.9317793412642041</v>
      </c>
      <c r="E2594" s="5"/>
    </row>
    <row r="2595" spans="1:5">
      <c r="A2595" s="5">
        <v>25.91</v>
      </c>
      <c r="B2595" s="6">
        <v>-1.8067793412642046</v>
      </c>
      <c r="E2595" s="5"/>
    </row>
    <row r="2596" spans="1:5">
      <c r="A2596" s="5">
        <v>25.92</v>
      </c>
      <c r="B2596" s="6">
        <v>2.3125388405539771</v>
      </c>
      <c r="E2596" s="5"/>
    </row>
    <row r="2597" spans="1:5">
      <c r="A2597" s="5">
        <v>25.93</v>
      </c>
      <c r="B2597" s="6">
        <v>6.4318570223721592</v>
      </c>
      <c r="E2597" s="5"/>
    </row>
    <row r="2598" spans="1:5">
      <c r="A2598" s="5">
        <v>25.94</v>
      </c>
      <c r="B2598" s="6">
        <v>10.409129749644887</v>
      </c>
      <c r="E2598" s="5"/>
    </row>
    <row r="2599" spans="1:5">
      <c r="A2599" s="5">
        <v>25.95</v>
      </c>
      <c r="B2599" s="6">
        <v>16.090947931463067</v>
      </c>
      <c r="E2599" s="5"/>
    </row>
    <row r="2600" spans="1:5">
      <c r="A2600" s="5">
        <v>25.96</v>
      </c>
      <c r="B2600" s="6">
        <v>24.045493386008523</v>
      </c>
      <c r="E2600" s="5"/>
    </row>
    <row r="2601" spans="1:5">
      <c r="A2601" s="5">
        <v>25.97</v>
      </c>
      <c r="B2601" s="6">
        <v>33.136402476917617</v>
      </c>
      <c r="E2601" s="5"/>
    </row>
    <row r="2602" spans="1:5">
      <c r="A2602" s="5">
        <v>25.98</v>
      </c>
      <c r="B2602" s="6">
        <v>44.500038840553977</v>
      </c>
      <c r="E2602" s="5"/>
    </row>
    <row r="2603" spans="1:5">
      <c r="A2603" s="5">
        <v>25.99</v>
      </c>
      <c r="B2603" s="6">
        <v>54.869357022372157</v>
      </c>
      <c r="E2603" s="5"/>
    </row>
    <row r="2604" spans="1:5">
      <c r="A2604" s="5">
        <v>26</v>
      </c>
      <c r="B2604" s="6">
        <v>65.52276611328125</v>
      </c>
      <c r="E2604" s="5"/>
    </row>
    <row r="2605" spans="1:5">
      <c r="A2605" s="5">
        <v>26.01</v>
      </c>
      <c r="B2605" s="6">
        <v>70.21026611328125</v>
      </c>
      <c r="E2605" s="5"/>
    </row>
    <row r="2606" spans="1:5">
      <c r="A2606" s="5">
        <v>26.02</v>
      </c>
      <c r="B2606" s="6">
        <v>79.301175204190343</v>
      </c>
      <c r="E2606" s="5"/>
    </row>
    <row r="2607" spans="1:5">
      <c r="A2607" s="5">
        <v>26.03</v>
      </c>
      <c r="B2607" s="6">
        <v>80.437538840553984</v>
      </c>
      <c r="E2607" s="5"/>
    </row>
    <row r="2608" spans="1:5">
      <c r="A2608" s="5">
        <v>26.04</v>
      </c>
      <c r="B2608" s="6">
        <v>77.454584295099437</v>
      </c>
      <c r="E2608" s="5"/>
    </row>
    <row r="2609" spans="1:5">
      <c r="A2609" s="5">
        <v>26.05</v>
      </c>
      <c r="B2609" s="6">
        <v>73.619357022372157</v>
      </c>
      <c r="E2609" s="5"/>
    </row>
    <row r="2610" spans="1:5">
      <c r="A2610" s="5">
        <v>26.06</v>
      </c>
      <c r="B2610" s="6">
        <v>69.926175204190343</v>
      </c>
      <c r="E2610" s="5"/>
    </row>
    <row r="2611" spans="1:5">
      <c r="A2611" s="5">
        <v>26.07</v>
      </c>
      <c r="B2611" s="6">
        <v>66.801175204190343</v>
      </c>
      <c r="E2611" s="5"/>
    </row>
    <row r="2612" spans="1:5">
      <c r="A2612" s="5">
        <v>26.08</v>
      </c>
      <c r="B2612" s="6">
        <v>62.96594793146307</v>
      </c>
      <c r="E2612" s="5"/>
    </row>
    <row r="2613" spans="1:5">
      <c r="A2613" s="5">
        <v>26.09</v>
      </c>
      <c r="B2613" s="6">
        <v>64.244357022372157</v>
      </c>
      <c r="E2613" s="5"/>
    </row>
    <row r="2614" spans="1:5">
      <c r="A2614" s="5">
        <v>26.1</v>
      </c>
      <c r="B2614" s="6">
        <v>62.96594793146307</v>
      </c>
      <c r="E2614" s="5"/>
    </row>
    <row r="2615" spans="1:5">
      <c r="A2615" s="5">
        <v>26.11</v>
      </c>
      <c r="B2615" s="6">
        <v>65.806857022372157</v>
      </c>
      <c r="E2615" s="5"/>
    </row>
    <row r="2616" spans="1:5">
      <c r="A2616" s="5">
        <v>26.12</v>
      </c>
      <c r="B2616" s="6">
        <v>66.517084295099437</v>
      </c>
      <c r="E2616" s="5"/>
    </row>
    <row r="2617" spans="1:5">
      <c r="A2617" s="5">
        <v>26.13</v>
      </c>
      <c r="B2617" s="6">
        <v>68.22162974964489</v>
      </c>
      <c r="E2617" s="5"/>
    </row>
    <row r="2618" spans="1:5">
      <c r="A2618" s="5">
        <v>26.14</v>
      </c>
      <c r="B2618" s="6">
        <v>70.63640247691761</v>
      </c>
      <c r="E2618" s="5"/>
    </row>
    <row r="2619" spans="1:5">
      <c r="A2619" s="5">
        <v>26.15</v>
      </c>
      <c r="B2619" s="6">
        <v>71.914811567826703</v>
      </c>
      <c r="E2619" s="5"/>
    </row>
    <row r="2620" spans="1:5">
      <c r="A2620" s="5">
        <v>26.16</v>
      </c>
      <c r="B2620" s="6">
        <v>71.204584295099437</v>
      </c>
      <c r="E2620" s="5"/>
    </row>
    <row r="2621" spans="1:5">
      <c r="A2621" s="5">
        <v>26.17</v>
      </c>
      <c r="B2621" s="6">
        <v>69.07390247691761</v>
      </c>
      <c r="E2621" s="5"/>
    </row>
    <row r="2622" spans="1:5">
      <c r="A2622" s="5">
        <v>26.18</v>
      </c>
      <c r="B2622" s="6">
        <v>62.113675204190343</v>
      </c>
      <c r="E2622" s="5"/>
    </row>
    <row r="2623" spans="1:5">
      <c r="A2623" s="5">
        <v>26.19</v>
      </c>
      <c r="B2623" s="6">
        <v>55.437538840553977</v>
      </c>
      <c r="E2623" s="5"/>
    </row>
    <row r="2624" spans="1:5">
      <c r="A2624" s="5">
        <v>26.2</v>
      </c>
      <c r="B2624" s="6">
        <v>43.505720658735797</v>
      </c>
      <c r="E2624" s="5"/>
    </row>
    <row r="2625" spans="1:5">
      <c r="A2625" s="5">
        <v>26.21</v>
      </c>
      <c r="B2625" s="6">
        <v>34.130720658735797</v>
      </c>
      <c r="E2625" s="5"/>
    </row>
    <row r="2626" spans="1:5">
      <c r="A2626" s="5">
        <v>26.22</v>
      </c>
      <c r="B2626" s="6">
        <v>23.477311567826703</v>
      </c>
      <c r="E2626" s="5"/>
    </row>
    <row r="2627" spans="1:5">
      <c r="A2627" s="5">
        <v>26.23</v>
      </c>
      <c r="B2627" s="6">
        <v>15.096629749644887</v>
      </c>
      <c r="E2627" s="5"/>
    </row>
    <row r="2628" spans="1:5">
      <c r="A2628" s="5">
        <v>26.24</v>
      </c>
      <c r="B2628" s="6">
        <v>8.7045842950994317</v>
      </c>
      <c r="E2628" s="5"/>
    </row>
    <row r="2629" spans="1:5">
      <c r="A2629" s="5">
        <v>26.25</v>
      </c>
      <c r="B2629" s="6">
        <v>4.0170842950994317</v>
      </c>
      <c r="E2629" s="5"/>
    </row>
    <row r="2630" spans="1:5">
      <c r="A2630" s="5">
        <v>26.26</v>
      </c>
      <c r="B2630" s="6">
        <v>0.46594793146306818</v>
      </c>
      <c r="E2630" s="5"/>
    </row>
    <row r="2631" spans="1:5">
      <c r="A2631" s="5">
        <v>26.27</v>
      </c>
      <c r="B2631" s="6">
        <v>-3.5113247958096592</v>
      </c>
      <c r="E2631" s="5"/>
    </row>
    <row r="2632" spans="1:5">
      <c r="A2632" s="5">
        <v>26.28</v>
      </c>
      <c r="B2632" s="6">
        <v>-5.0738247958096592</v>
      </c>
      <c r="E2632" s="5"/>
    </row>
    <row r="2633" spans="1:5">
      <c r="A2633" s="5">
        <v>26.29</v>
      </c>
      <c r="B2633" s="6">
        <v>-8.6249611594460234</v>
      </c>
      <c r="E2633" s="5"/>
    </row>
    <row r="2634" spans="1:5">
      <c r="A2634" s="5">
        <v>26.3</v>
      </c>
      <c r="B2634" s="6">
        <v>-13.738597523082387</v>
      </c>
      <c r="E2634" s="5"/>
    </row>
    <row r="2635" spans="1:5">
      <c r="A2635" s="5">
        <v>26.31</v>
      </c>
      <c r="B2635" s="6">
        <v>-22.829506613991477</v>
      </c>
      <c r="E2635" s="5"/>
    </row>
    <row r="2636" spans="1:5">
      <c r="A2636" s="5">
        <v>26.32</v>
      </c>
      <c r="B2636" s="6">
        <v>-33.198824795809657</v>
      </c>
      <c r="E2636" s="5"/>
    </row>
    <row r="2637" spans="1:5">
      <c r="A2637" s="5">
        <v>26.33</v>
      </c>
      <c r="B2637" s="6">
        <v>-47.54541570490057</v>
      </c>
      <c r="E2637" s="5"/>
    </row>
    <row r="2638" spans="1:5">
      <c r="A2638" s="5">
        <v>26.34</v>
      </c>
      <c r="B2638" s="6">
        <v>-61.60791570490057</v>
      </c>
      <c r="E2638" s="5"/>
    </row>
    <row r="2639" spans="1:5">
      <c r="A2639" s="5">
        <v>26.35</v>
      </c>
      <c r="B2639" s="6">
        <v>-76.23859752308239</v>
      </c>
      <c r="E2639" s="5"/>
    </row>
    <row r="2640" spans="1:5">
      <c r="A2640" s="5">
        <v>26.36</v>
      </c>
      <c r="B2640" s="6">
        <v>-87.17609752308239</v>
      </c>
      <c r="E2640" s="5"/>
    </row>
    <row r="2641" spans="1:5">
      <c r="A2641" s="5">
        <v>26.37</v>
      </c>
      <c r="B2641" s="6">
        <v>-92.71587025035511</v>
      </c>
      <c r="E2641" s="5"/>
    </row>
    <row r="2642" spans="1:5">
      <c r="A2642" s="5">
        <v>26.38</v>
      </c>
      <c r="B2642" s="6">
        <v>-91.721552068536937</v>
      </c>
      <c r="E2642" s="5"/>
    </row>
    <row r="2643" spans="1:5">
      <c r="A2643" s="5">
        <v>26.39</v>
      </c>
      <c r="B2643" s="6">
        <v>-89.448824795809657</v>
      </c>
      <c r="E2643" s="5"/>
    </row>
    <row r="2644" spans="1:5">
      <c r="A2644" s="5">
        <v>26.4</v>
      </c>
      <c r="B2644" s="6">
        <v>-85.045415704900563</v>
      </c>
      <c r="E2644" s="5"/>
    </row>
    <row r="2645" spans="1:5">
      <c r="A2645" s="5">
        <v>26.41</v>
      </c>
      <c r="B2645" s="6">
        <v>-81.920415704900563</v>
      </c>
      <c r="E2645" s="5"/>
    </row>
    <row r="2646" spans="1:5">
      <c r="A2646" s="5">
        <v>26.42</v>
      </c>
      <c r="B2646" s="6">
        <v>-80.642006613991484</v>
      </c>
      <c r="E2646" s="5"/>
    </row>
    <row r="2647" spans="1:5">
      <c r="A2647" s="5">
        <v>26.43</v>
      </c>
      <c r="B2647" s="6">
        <v>-81.494279341264203</v>
      </c>
      <c r="E2647" s="5"/>
    </row>
    <row r="2648" spans="1:5">
      <c r="A2648" s="5">
        <v>26.44</v>
      </c>
      <c r="B2648" s="6">
        <v>-85.897688432173297</v>
      </c>
      <c r="E2648" s="5"/>
    </row>
    <row r="2649" spans="1:5">
      <c r="A2649" s="5">
        <v>26.45</v>
      </c>
      <c r="B2649" s="6">
        <v>-93.142006613991484</v>
      </c>
      <c r="E2649" s="5"/>
    </row>
    <row r="2650" spans="1:5">
      <c r="A2650" s="5">
        <v>26.46</v>
      </c>
      <c r="B2650" s="6">
        <v>-99.107915704900563</v>
      </c>
      <c r="E2650" s="5"/>
    </row>
    <row r="2651" spans="1:5">
      <c r="A2651" s="5">
        <v>26.47</v>
      </c>
      <c r="B2651" s="6">
        <v>-101.5226884321733</v>
      </c>
      <c r="E2651" s="5"/>
    </row>
    <row r="2652" spans="1:5">
      <c r="A2652" s="5">
        <v>26.48</v>
      </c>
      <c r="B2652" s="6">
        <v>-93.85223388671875</v>
      </c>
      <c r="E2652" s="5"/>
    </row>
    <row r="2653" spans="1:5">
      <c r="A2653" s="5">
        <v>26.49</v>
      </c>
      <c r="B2653" s="6">
        <v>-79.647688432173297</v>
      </c>
      <c r="E2653" s="5"/>
    </row>
    <row r="2654" spans="1:5">
      <c r="A2654" s="5">
        <v>26.5</v>
      </c>
      <c r="B2654" s="6">
        <v>-1.3806429776278408</v>
      </c>
      <c r="E2654" s="5"/>
    </row>
    <row r="2655" spans="1:5">
      <c r="A2655" s="5">
        <v>26.51</v>
      </c>
      <c r="B2655" s="6">
        <v>-21.409052068536933</v>
      </c>
      <c r="E2655" s="5"/>
    </row>
    <row r="2656" spans="1:5">
      <c r="A2656" s="5">
        <v>26.52</v>
      </c>
      <c r="B2656" s="6">
        <v>-14.022688432173295</v>
      </c>
      <c r="E2656" s="5"/>
    </row>
    <row r="2657" spans="1:5">
      <c r="A2657" s="5">
        <v>26.53</v>
      </c>
      <c r="B2657" s="6">
        <v>-23.113597523082387</v>
      </c>
      <c r="E2657" s="5"/>
    </row>
    <row r="2658" spans="1:5">
      <c r="A2658" s="5">
        <v>26.54</v>
      </c>
      <c r="B2658" s="6">
        <v>-16.437461159446023</v>
      </c>
      <c r="E2658" s="5"/>
    </row>
    <row r="2659" spans="1:5">
      <c r="A2659" s="5">
        <v>26.55</v>
      </c>
      <c r="B2659" s="6">
        <v>-6.9204157049005683</v>
      </c>
      <c r="E2659" s="5"/>
    </row>
    <row r="2660" spans="1:5">
      <c r="A2660" s="5">
        <v>26.56</v>
      </c>
      <c r="B2660" s="6">
        <v>-3.22723388671875</v>
      </c>
      <c r="E2660" s="5"/>
    </row>
    <row r="2661" spans="1:5">
      <c r="A2661" s="5">
        <v>26.57</v>
      </c>
      <c r="B2661" s="6">
        <v>0.89208429509943177</v>
      </c>
      <c r="E2661" s="5"/>
    </row>
    <row r="2662" spans="1:5">
      <c r="A2662" s="5">
        <v>26.58</v>
      </c>
      <c r="B2662" s="6">
        <v>8.2784479314630683</v>
      </c>
      <c r="E2662" s="5"/>
    </row>
    <row r="2663" spans="1:5">
      <c r="A2663" s="5">
        <v>26.59</v>
      </c>
      <c r="B2663" s="6">
        <v>19.642084295099433</v>
      </c>
      <c r="E2663" s="5"/>
    </row>
    <row r="2664" spans="1:5">
      <c r="A2664" s="5">
        <v>26.6</v>
      </c>
      <c r="B2664" s="6">
        <v>34.414811567826703</v>
      </c>
      <c r="E2664" s="5"/>
    </row>
    <row r="2665" spans="1:5">
      <c r="A2665" s="5">
        <v>26.61</v>
      </c>
      <c r="B2665" s="6">
        <v>55.295493386008523</v>
      </c>
      <c r="E2665" s="5"/>
    </row>
    <row r="2666" spans="1:5">
      <c r="A2666" s="5">
        <v>26.62</v>
      </c>
      <c r="B2666" s="6">
        <v>79.301175204190343</v>
      </c>
      <c r="E2666" s="5"/>
    </row>
    <row r="2667" spans="1:5">
      <c r="A2667" s="5">
        <v>26.63</v>
      </c>
      <c r="B2667" s="6">
        <v>97.482993386008516</v>
      </c>
      <c r="E2667" s="5"/>
    </row>
    <row r="2668" spans="1:5">
      <c r="A2668" s="5">
        <v>26.64</v>
      </c>
      <c r="B2668" s="6">
        <v>105.86367520419034</v>
      </c>
      <c r="E2668" s="5"/>
    </row>
    <row r="2669" spans="1:5">
      <c r="A2669" s="5">
        <v>26.65</v>
      </c>
      <c r="B2669" s="6">
        <v>104.86935702237216</v>
      </c>
      <c r="E2669" s="5"/>
    </row>
    <row r="2670" spans="1:5">
      <c r="A2670" s="5">
        <v>26.66</v>
      </c>
      <c r="B2670" s="6">
        <v>97.625038840553984</v>
      </c>
      <c r="E2670" s="5"/>
    </row>
    <row r="2671" spans="1:5">
      <c r="A2671" s="5">
        <v>26.67</v>
      </c>
      <c r="B2671" s="6">
        <v>88.392084295099437</v>
      </c>
      <c r="E2671" s="5"/>
    </row>
    <row r="2672" spans="1:5">
      <c r="A2672" s="5">
        <v>26.68</v>
      </c>
      <c r="B2672" s="6">
        <v>82.426175204190343</v>
      </c>
      <c r="E2672" s="5"/>
    </row>
    <row r="2673" spans="1:5">
      <c r="A2673" s="5">
        <v>26.69</v>
      </c>
      <c r="B2673" s="6">
        <v>77.59662974964489</v>
      </c>
      <c r="E2673" s="5"/>
    </row>
    <row r="2674" spans="1:5">
      <c r="A2674" s="5">
        <v>26.7</v>
      </c>
      <c r="B2674" s="6">
        <v>72.056857022372157</v>
      </c>
      <c r="E2674" s="5"/>
    </row>
    <row r="2675" spans="1:5">
      <c r="A2675" s="5">
        <v>26.71</v>
      </c>
      <c r="B2675" s="6">
        <v>71.488675204190343</v>
      </c>
      <c r="E2675" s="5"/>
    </row>
    <row r="2676" spans="1:5">
      <c r="A2676" s="5">
        <v>26.72</v>
      </c>
      <c r="B2676" s="6">
        <v>79.727311567826703</v>
      </c>
      <c r="E2676" s="5"/>
    </row>
    <row r="2677" spans="1:5">
      <c r="A2677" s="5">
        <v>26.73</v>
      </c>
      <c r="B2677" s="6">
        <v>81.715947931463063</v>
      </c>
      <c r="E2677" s="5"/>
    </row>
    <row r="2678" spans="1:5">
      <c r="A2678" s="5">
        <v>26.74</v>
      </c>
      <c r="B2678" s="6">
        <v>83.13640247691761</v>
      </c>
      <c r="E2678" s="5"/>
    </row>
    <row r="2679" spans="1:5">
      <c r="A2679" s="5">
        <v>26.75</v>
      </c>
      <c r="B2679" s="6">
        <v>83.562538840553984</v>
      </c>
      <c r="E2679" s="5"/>
    </row>
    <row r="2680" spans="1:5">
      <c r="A2680" s="5">
        <v>26.76</v>
      </c>
      <c r="B2680" s="6">
        <v>79.301175204190343</v>
      </c>
      <c r="E2680" s="5"/>
    </row>
    <row r="2681" spans="1:5">
      <c r="A2681" s="5">
        <v>26.77</v>
      </c>
      <c r="B2681" s="6">
        <v>72.90912974964489</v>
      </c>
      <c r="E2681" s="5"/>
    </row>
    <row r="2682" spans="1:5">
      <c r="A2682" s="5">
        <v>26.78</v>
      </c>
      <c r="B2682" s="6">
        <v>61.545493386008523</v>
      </c>
      <c r="E2682" s="5"/>
    </row>
    <row r="2683" spans="1:5">
      <c r="A2683" s="5">
        <v>26.79</v>
      </c>
      <c r="B2683" s="6">
        <v>48.33526611328125</v>
      </c>
      <c r="E2683" s="5"/>
    </row>
    <row r="2684" spans="1:5">
      <c r="A2684" s="5">
        <v>26.8</v>
      </c>
      <c r="B2684" s="6">
        <v>37.539811567826703</v>
      </c>
      <c r="E2684" s="5"/>
    </row>
    <row r="2685" spans="1:5">
      <c r="A2685" s="5">
        <v>26.81</v>
      </c>
      <c r="B2685" s="6">
        <v>26.318220658735797</v>
      </c>
      <c r="E2685" s="5"/>
    </row>
    <row r="2686" spans="1:5">
      <c r="A2686" s="5">
        <v>26.82</v>
      </c>
      <c r="B2686" s="6">
        <v>18.36367520419034</v>
      </c>
      <c r="E2686" s="5"/>
    </row>
    <row r="2687" spans="1:5">
      <c r="A2687" s="5">
        <v>26.83</v>
      </c>
      <c r="B2687" s="6">
        <v>11.119357022372158</v>
      </c>
      <c r="E2687" s="5"/>
    </row>
    <row r="2688" spans="1:5">
      <c r="A2688" s="5">
        <v>26.84</v>
      </c>
      <c r="B2688" s="6">
        <v>6.5739024769176133</v>
      </c>
      <c r="E2688" s="5"/>
    </row>
    <row r="2689" spans="1:5">
      <c r="A2689" s="5">
        <v>26.85</v>
      </c>
      <c r="B2689" s="6">
        <v>3.7329933860085229</v>
      </c>
      <c r="E2689" s="5"/>
    </row>
    <row r="2690" spans="1:5">
      <c r="A2690" s="5">
        <v>26.86</v>
      </c>
      <c r="B2690" s="6">
        <v>-0.81246115944602271</v>
      </c>
      <c r="E2690" s="5"/>
    </row>
    <row r="2691" spans="1:5">
      <c r="A2691" s="5">
        <v>26.87</v>
      </c>
      <c r="B2691" s="6">
        <v>-4.6476884321732959</v>
      </c>
      <c r="E2691" s="5"/>
    </row>
    <row r="2692" spans="1:5">
      <c r="A2692" s="5">
        <v>26.88</v>
      </c>
      <c r="B2692" s="6">
        <v>-9.0510975230823867</v>
      </c>
      <c r="E2692" s="5"/>
    </row>
    <row r="2693" spans="1:5">
      <c r="A2693" s="5">
        <v>26.89</v>
      </c>
      <c r="B2693" s="6">
        <v>-15.585188432173295</v>
      </c>
      <c r="E2693" s="5"/>
    </row>
    <row r="2694" spans="1:5">
      <c r="A2694" s="5">
        <v>26.9</v>
      </c>
      <c r="B2694" s="6">
        <v>-23.681779341264203</v>
      </c>
      <c r="E2694" s="5"/>
    </row>
    <row r="2695" spans="1:5">
      <c r="A2695" s="5">
        <v>26.91</v>
      </c>
      <c r="B2695" s="6">
        <v>-35.47155206853693</v>
      </c>
      <c r="E2695" s="5"/>
    </row>
    <row r="2696" spans="1:5">
      <c r="A2696" s="5">
        <v>26.92</v>
      </c>
      <c r="B2696" s="6">
        <v>-45.41473388671875</v>
      </c>
      <c r="E2696" s="5"/>
    </row>
    <row r="2697" spans="1:5">
      <c r="A2697" s="5">
        <v>26.93</v>
      </c>
      <c r="B2697" s="6">
        <v>-59.335188432173297</v>
      </c>
      <c r="E2697" s="5"/>
    </row>
    <row r="2698" spans="1:5">
      <c r="A2698" s="5">
        <v>26.94</v>
      </c>
      <c r="B2698" s="6">
        <v>-71.267006613991484</v>
      </c>
      <c r="E2698" s="5"/>
    </row>
    <row r="2699" spans="1:5">
      <c r="A2699" s="5">
        <v>26.95</v>
      </c>
      <c r="B2699" s="6">
        <v>-81.494279341264203</v>
      </c>
      <c r="E2699" s="5"/>
    </row>
    <row r="2700" spans="1:5">
      <c r="A2700" s="5">
        <v>26.96</v>
      </c>
      <c r="B2700" s="6">
        <v>-87.318142977627843</v>
      </c>
      <c r="E2700" s="5"/>
    </row>
    <row r="2701" spans="1:5">
      <c r="A2701" s="5">
        <v>26.97</v>
      </c>
      <c r="B2701" s="6">
        <v>-87.460188432173297</v>
      </c>
      <c r="E2701" s="5"/>
    </row>
    <row r="2702" spans="1:5">
      <c r="A2702" s="5">
        <v>26.98</v>
      </c>
      <c r="B2702" s="6">
        <v>-85.471552068536937</v>
      </c>
      <c r="E2702" s="5"/>
    </row>
    <row r="2703" spans="1:5">
      <c r="A2703" s="5">
        <v>26.99</v>
      </c>
      <c r="B2703" s="6">
        <v>-79.647688432173297</v>
      </c>
      <c r="E2703" s="5"/>
    </row>
    <row r="2704" spans="1:5">
      <c r="A2704" s="5">
        <v>27</v>
      </c>
      <c r="B2704" s="6">
        <v>-79.78973388671875</v>
      </c>
      <c r="E2704" s="5"/>
    </row>
    <row r="2705" spans="1:5">
      <c r="A2705" s="5">
        <v>27.01</v>
      </c>
      <c r="B2705" s="6">
        <v>-76.522688432173297</v>
      </c>
      <c r="E2705" s="5"/>
    </row>
    <row r="2706" spans="1:5">
      <c r="A2706" s="5">
        <v>27.02</v>
      </c>
      <c r="B2706" s="6">
        <v>-76.096552068536937</v>
      </c>
      <c r="E2706" s="5"/>
    </row>
    <row r="2707" spans="1:5">
      <c r="A2707" s="5">
        <v>27.03</v>
      </c>
      <c r="B2707" s="6">
        <v>-78.22723388671875</v>
      </c>
      <c r="E2707" s="5"/>
    </row>
    <row r="2708" spans="1:5">
      <c r="A2708" s="5">
        <v>27.04</v>
      </c>
      <c r="B2708" s="6">
        <v>-82.630642977627843</v>
      </c>
      <c r="E2708" s="5"/>
    </row>
    <row r="2709" spans="1:5">
      <c r="A2709" s="5">
        <v>27.05</v>
      </c>
      <c r="B2709" s="6">
        <v>-88.02837025035511</v>
      </c>
      <c r="E2709" s="5"/>
    </row>
    <row r="2710" spans="1:5">
      <c r="A2710" s="5">
        <v>27.06</v>
      </c>
      <c r="B2710" s="6">
        <v>-93.42609752308239</v>
      </c>
      <c r="E2710" s="5"/>
    </row>
    <row r="2711" spans="1:5">
      <c r="A2711" s="5">
        <v>27.07</v>
      </c>
      <c r="B2711" s="6">
        <v>-95.41473388671875</v>
      </c>
      <c r="E2711" s="5"/>
    </row>
    <row r="2712" spans="1:5">
      <c r="A2712" s="5">
        <v>27.08</v>
      </c>
      <c r="B2712" s="6">
        <v>-56.35223388671875</v>
      </c>
      <c r="E2712" s="5"/>
    </row>
    <row r="2713" spans="1:5">
      <c r="A2713" s="5">
        <v>27.09</v>
      </c>
      <c r="B2713" s="6">
        <v>-21.551097523082387</v>
      </c>
      <c r="E2713" s="5"/>
    </row>
    <row r="2714" spans="1:5">
      <c r="A2714" s="5">
        <v>27.1</v>
      </c>
      <c r="B2714" s="6">
        <v>-16.295415704900567</v>
      </c>
      <c r="E2714" s="5"/>
    </row>
    <row r="2715" spans="1:5">
      <c r="A2715" s="5">
        <v>27.11</v>
      </c>
      <c r="B2715" s="6">
        <v>-14.874961159446023</v>
      </c>
      <c r="E2715" s="5"/>
    </row>
    <row r="2716" spans="1:5">
      <c r="A2716" s="5">
        <v>27.12</v>
      </c>
      <c r="B2716" s="6">
        <v>6.8579933860085225</v>
      </c>
      <c r="E2716" s="5"/>
    </row>
    <row r="2717" spans="1:5">
      <c r="A2717" s="5">
        <v>27.13</v>
      </c>
      <c r="B2717" s="6">
        <v>1.6023115678267046</v>
      </c>
      <c r="E2717" s="5"/>
    </row>
    <row r="2718" spans="1:5">
      <c r="A2718" s="5">
        <v>27.14</v>
      </c>
      <c r="B2718" s="6">
        <v>-9.7613247958096583</v>
      </c>
      <c r="E2718" s="5"/>
    </row>
    <row r="2719" spans="1:5">
      <c r="A2719" s="5">
        <v>27.15</v>
      </c>
      <c r="B2719" s="6">
        <v>-4.0795066139914775</v>
      </c>
      <c r="E2719" s="5"/>
    </row>
    <row r="2720" spans="1:5">
      <c r="A2720" s="5">
        <v>27.16</v>
      </c>
      <c r="B2720" s="6">
        <v>1.0341297496448865</v>
      </c>
      <c r="E2720" s="5"/>
    </row>
    <row r="2721" spans="1:5">
      <c r="A2721" s="5">
        <v>27.17</v>
      </c>
      <c r="B2721" s="6">
        <v>7.1420842950994317</v>
      </c>
      <c r="E2721" s="5"/>
    </row>
    <row r="2722" spans="1:5">
      <c r="A2722" s="5">
        <v>27.18</v>
      </c>
      <c r="B2722" s="6">
        <v>14.812538840553977</v>
      </c>
      <c r="E2722" s="5"/>
    </row>
    <row r="2723" spans="1:5">
      <c r="A2723" s="5">
        <v>27.19</v>
      </c>
      <c r="B2723" s="6">
        <v>27.312538840553977</v>
      </c>
      <c r="E2723" s="5"/>
    </row>
    <row r="2724" spans="1:5">
      <c r="A2724" s="5">
        <v>27.2</v>
      </c>
      <c r="B2724" s="6">
        <v>41.51708429509943</v>
      </c>
      <c r="E2724" s="5"/>
    </row>
    <row r="2725" spans="1:5">
      <c r="A2725" s="5">
        <v>27.21</v>
      </c>
      <c r="B2725" s="6">
        <v>60.83526611328125</v>
      </c>
      <c r="E2725" s="5"/>
    </row>
    <row r="2726" spans="1:5">
      <c r="A2726" s="5">
        <v>27.22</v>
      </c>
      <c r="B2726" s="6">
        <v>80.295493386008516</v>
      </c>
      <c r="E2726" s="5"/>
    </row>
    <row r="2727" spans="1:5">
      <c r="A2727" s="5">
        <v>27.23</v>
      </c>
      <c r="B2727" s="6">
        <v>93.931857022372157</v>
      </c>
      <c r="E2727" s="5"/>
    </row>
    <row r="2728" spans="1:5">
      <c r="A2728" s="5">
        <v>27.24</v>
      </c>
      <c r="B2728" s="6">
        <v>100.75003884055398</v>
      </c>
      <c r="E2728" s="5"/>
    </row>
    <row r="2729" spans="1:5">
      <c r="A2729" s="5">
        <v>27.25</v>
      </c>
      <c r="B2729" s="6">
        <v>99.187538840553984</v>
      </c>
      <c r="E2729" s="5"/>
    </row>
    <row r="2730" spans="1:5">
      <c r="A2730" s="5">
        <v>27.26</v>
      </c>
      <c r="B2730" s="6">
        <v>92.51140247691761</v>
      </c>
      <c r="E2730" s="5"/>
    </row>
    <row r="2731" spans="1:5">
      <c r="A2731" s="5">
        <v>27.27</v>
      </c>
      <c r="B2731" s="6">
        <v>85.267084295099437</v>
      </c>
      <c r="E2731" s="5"/>
    </row>
    <row r="2732" spans="1:5">
      <c r="A2732" s="5">
        <v>27.28</v>
      </c>
      <c r="B2732" s="6">
        <v>81.005720658735797</v>
      </c>
      <c r="E2732" s="5"/>
    </row>
    <row r="2733" spans="1:5">
      <c r="A2733" s="5">
        <v>27.29</v>
      </c>
      <c r="B2733" s="6">
        <v>77.170493386008516</v>
      </c>
      <c r="E2733" s="5"/>
    </row>
    <row r="2734" spans="1:5">
      <c r="A2734" s="5">
        <v>27.3</v>
      </c>
      <c r="B2734" s="6">
        <v>75.607993386008516</v>
      </c>
      <c r="E2734" s="5"/>
    </row>
    <row r="2735" spans="1:5">
      <c r="A2735" s="5">
        <v>27.31</v>
      </c>
      <c r="B2735" s="6">
        <v>76.46026611328125</v>
      </c>
      <c r="E2735" s="5"/>
    </row>
    <row r="2736" spans="1:5">
      <c r="A2736" s="5">
        <v>27.32</v>
      </c>
      <c r="B2736" s="6">
        <v>77.738675204190343</v>
      </c>
      <c r="E2736" s="5"/>
    </row>
    <row r="2737" spans="1:5">
      <c r="A2737" s="5">
        <v>27.33</v>
      </c>
      <c r="B2737" s="6">
        <v>80.295493386008516</v>
      </c>
      <c r="E2737" s="5"/>
    </row>
    <row r="2738" spans="1:5">
      <c r="A2738" s="5">
        <v>27.34</v>
      </c>
      <c r="B2738" s="6">
        <v>83.704584295099437</v>
      </c>
      <c r="E2738" s="5"/>
    </row>
    <row r="2739" spans="1:5">
      <c r="A2739" s="5">
        <v>27.35</v>
      </c>
      <c r="B2739" s="6">
        <v>83.704584295099437</v>
      </c>
      <c r="E2739" s="5"/>
    </row>
    <row r="2740" spans="1:5">
      <c r="A2740" s="5">
        <v>27.36</v>
      </c>
      <c r="B2740" s="6">
        <v>81.57390247691761</v>
      </c>
      <c r="E2740" s="5"/>
    </row>
    <row r="2741" spans="1:5">
      <c r="A2741" s="5">
        <v>27.37</v>
      </c>
      <c r="B2741" s="6">
        <v>76.318220658735797</v>
      </c>
      <c r="E2741" s="5"/>
    </row>
    <row r="2742" spans="1:5">
      <c r="A2742" s="5">
        <v>27.38</v>
      </c>
      <c r="B2742" s="6">
        <v>65.380720658735797</v>
      </c>
      <c r="E2742" s="5"/>
    </row>
    <row r="2743" spans="1:5">
      <c r="A2743" s="5">
        <v>27.39</v>
      </c>
      <c r="B2743" s="6">
        <v>51.602311567826703</v>
      </c>
      <c r="E2743" s="5"/>
    </row>
    <row r="2744" spans="1:5">
      <c r="A2744" s="5">
        <v>27.4</v>
      </c>
      <c r="B2744" s="6">
        <v>36.545493386008523</v>
      </c>
      <c r="E2744" s="5"/>
    </row>
    <row r="2745" spans="1:5">
      <c r="A2745" s="5">
        <v>27.41</v>
      </c>
      <c r="B2745" s="6">
        <v>23.903447931463067</v>
      </c>
      <c r="E2745" s="5"/>
    </row>
    <row r="2746" spans="1:5">
      <c r="A2746" s="5">
        <v>27.42</v>
      </c>
      <c r="B2746" s="6">
        <v>13.676175204190342</v>
      </c>
      <c r="E2746" s="5"/>
    </row>
    <row r="2747" spans="1:5">
      <c r="A2747" s="5">
        <v>27.43</v>
      </c>
      <c r="B2747" s="6">
        <v>6.5739024769176133</v>
      </c>
      <c r="E2747" s="5"/>
    </row>
    <row r="2748" spans="1:5">
      <c r="A2748" s="5">
        <v>27.44</v>
      </c>
      <c r="B2748" s="6">
        <v>2.3125388405539771</v>
      </c>
      <c r="E2748" s="5"/>
    </row>
    <row r="2749" spans="1:5">
      <c r="A2749" s="5">
        <v>27.45</v>
      </c>
      <c r="B2749" s="6">
        <v>-0.52837025035511365</v>
      </c>
      <c r="E2749" s="5"/>
    </row>
    <row r="2750" spans="1:5">
      <c r="A2750" s="5">
        <v>27.46</v>
      </c>
      <c r="B2750" s="6">
        <v>-5.7840520685369317</v>
      </c>
      <c r="E2750" s="5"/>
    </row>
    <row r="2751" spans="1:5">
      <c r="A2751" s="5">
        <v>27.47</v>
      </c>
      <c r="B2751" s="6">
        <v>-10.329506613991477</v>
      </c>
      <c r="E2751" s="5"/>
    </row>
    <row r="2752" spans="1:5">
      <c r="A2752" s="5">
        <v>27.48</v>
      </c>
      <c r="B2752" s="6">
        <v>-15.585188432173295</v>
      </c>
      <c r="E2752" s="5"/>
    </row>
    <row r="2753" spans="1:5">
      <c r="A2753" s="5">
        <v>27.49</v>
      </c>
      <c r="B2753" s="6">
        <v>-26.38064297762784</v>
      </c>
      <c r="E2753" s="5"/>
    </row>
    <row r="2754" spans="1:5">
      <c r="A2754" s="5">
        <v>27.5</v>
      </c>
      <c r="B2754" s="6">
        <v>-39.022688432173297</v>
      </c>
      <c r="E2754" s="5"/>
    </row>
    <row r="2755" spans="1:5">
      <c r="A2755" s="5">
        <v>27.51</v>
      </c>
      <c r="B2755" s="6">
        <v>-56.636324795809657</v>
      </c>
      <c r="E2755" s="5"/>
    </row>
    <row r="2756" spans="1:5">
      <c r="A2756" s="5">
        <v>27.52</v>
      </c>
      <c r="B2756" s="6">
        <v>-75.244279341264203</v>
      </c>
      <c r="E2756" s="5"/>
    </row>
    <row r="2757" spans="1:5">
      <c r="A2757" s="5">
        <v>27.53</v>
      </c>
      <c r="B2757" s="6">
        <v>-91.437461159446016</v>
      </c>
      <c r="E2757" s="5"/>
    </row>
    <row r="2758" spans="1:5">
      <c r="A2758" s="5">
        <v>27.54</v>
      </c>
      <c r="B2758" s="6">
        <v>-100.10223388671875</v>
      </c>
      <c r="E2758" s="5"/>
    </row>
    <row r="2759" spans="1:5">
      <c r="A2759" s="5">
        <v>27.55</v>
      </c>
      <c r="B2759" s="6">
        <v>-100.38632479580966</v>
      </c>
      <c r="E2759" s="5"/>
    </row>
    <row r="2760" spans="1:5">
      <c r="A2760" s="5">
        <v>27.56</v>
      </c>
      <c r="B2760" s="6">
        <v>-101.5226884321733</v>
      </c>
      <c r="E2760" s="5"/>
    </row>
    <row r="2761" spans="1:5">
      <c r="A2761" s="5">
        <v>27.57</v>
      </c>
      <c r="B2761" s="6">
        <v>-90.443142977627843</v>
      </c>
      <c r="E2761" s="5"/>
    </row>
    <row r="2762" spans="1:5">
      <c r="A2762" s="5">
        <v>27.58</v>
      </c>
      <c r="B2762" s="6">
        <v>-84.335188432173297</v>
      </c>
      <c r="E2762" s="5"/>
    </row>
    <row r="2763" spans="1:5">
      <c r="A2763" s="5">
        <v>27.59</v>
      </c>
      <c r="B2763" s="6">
        <v>-82.630642977627843</v>
      </c>
      <c r="E2763" s="5"/>
    </row>
    <row r="2764" spans="1:5">
      <c r="A2764" s="5">
        <v>27.6</v>
      </c>
      <c r="B2764" s="6">
        <v>-81.77837025035511</v>
      </c>
      <c r="E2764" s="5"/>
    </row>
    <row r="2765" spans="1:5">
      <c r="A2765" s="5">
        <v>27.61</v>
      </c>
      <c r="B2765" s="6">
        <v>-86.607915704900563</v>
      </c>
      <c r="E2765" s="5"/>
    </row>
    <row r="2766" spans="1:5">
      <c r="A2766" s="5">
        <v>27.62</v>
      </c>
      <c r="B2766" s="6">
        <v>-94.27837025035511</v>
      </c>
      <c r="E2766" s="5"/>
    </row>
    <row r="2767" spans="1:5">
      <c r="A2767" s="5">
        <v>27.63</v>
      </c>
      <c r="B2767" s="6">
        <v>-96.409052068536937</v>
      </c>
      <c r="E2767" s="5"/>
    </row>
    <row r="2768" spans="1:5">
      <c r="A2768" s="5">
        <v>27.64</v>
      </c>
      <c r="B2768" s="6">
        <v>-102.23291570490056</v>
      </c>
      <c r="E2768" s="5"/>
    </row>
    <row r="2769" spans="1:5">
      <c r="A2769" s="5">
        <v>27.65</v>
      </c>
      <c r="B2769" s="6">
        <v>-78.085188432173297</v>
      </c>
      <c r="E2769" s="5"/>
    </row>
    <row r="2770" spans="1:5">
      <c r="A2770" s="5">
        <v>27.66</v>
      </c>
      <c r="B2770" s="6">
        <v>6.4318570223721601</v>
      </c>
      <c r="E2770" s="5"/>
    </row>
    <row r="2771" spans="1:5">
      <c r="A2771" s="5">
        <v>27.67</v>
      </c>
      <c r="B2771" s="6">
        <v>-13.028370250355113</v>
      </c>
      <c r="E2771" s="5"/>
    </row>
    <row r="2772" spans="1:5">
      <c r="A2772" s="5">
        <v>27.68</v>
      </c>
      <c r="B2772" s="6">
        <v>5.4375388405539775</v>
      </c>
      <c r="E2772" s="5"/>
    </row>
    <row r="2773" spans="1:5">
      <c r="A2773" s="5">
        <v>27.69</v>
      </c>
      <c r="B2773" s="6">
        <v>-19.13632479580966</v>
      </c>
      <c r="E2773" s="5"/>
    </row>
    <row r="2774" spans="1:5">
      <c r="A2774" s="5">
        <v>27.7</v>
      </c>
      <c r="B2774" s="6">
        <v>2.8807206587357967</v>
      </c>
      <c r="E2774" s="5"/>
    </row>
    <row r="2775" spans="1:5">
      <c r="A2775" s="5">
        <v>27.71</v>
      </c>
      <c r="B2775" s="6">
        <v>-6.0681429776278408</v>
      </c>
      <c r="E2775" s="5"/>
    </row>
    <row r="2776" spans="1:5">
      <c r="A2776" s="5">
        <v>27.72</v>
      </c>
      <c r="B2776" s="6">
        <v>-0.52837025035511365</v>
      </c>
      <c r="E2776" s="5"/>
    </row>
    <row r="2777" spans="1:5">
      <c r="A2777" s="5">
        <v>27.73</v>
      </c>
      <c r="B2777" s="6">
        <v>4.7273115678267041</v>
      </c>
      <c r="E2777" s="5"/>
    </row>
    <row r="2778" spans="1:5">
      <c r="A2778" s="5">
        <v>27.74</v>
      </c>
      <c r="B2778" s="6">
        <v>10.409129749644887</v>
      </c>
      <c r="E2778" s="5"/>
    </row>
    <row r="2779" spans="1:5">
      <c r="A2779" s="5">
        <v>27.75</v>
      </c>
      <c r="B2779" s="6">
        <v>21.77276611328125</v>
      </c>
      <c r="E2779" s="5"/>
    </row>
    <row r="2780" spans="1:5">
      <c r="A2780" s="5">
        <v>27.76</v>
      </c>
      <c r="B2780" s="6">
        <v>39.102311567826703</v>
      </c>
      <c r="E2780" s="5"/>
    </row>
    <row r="2781" spans="1:5">
      <c r="A2781" s="5">
        <v>27.77</v>
      </c>
      <c r="B2781" s="6">
        <v>63.676175204190343</v>
      </c>
      <c r="E2781" s="5"/>
    </row>
    <row r="2782" spans="1:5">
      <c r="A2782" s="5">
        <v>27.78</v>
      </c>
      <c r="B2782" s="6">
        <v>89.244357022372157</v>
      </c>
      <c r="E2782" s="5"/>
    </row>
    <row r="2783" spans="1:5">
      <c r="A2783" s="5">
        <v>27.79</v>
      </c>
      <c r="B2783" s="6">
        <v>110.83526611328125</v>
      </c>
      <c r="E2783" s="5"/>
    </row>
    <row r="2784" spans="1:5">
      <c r="A2784" s="5">
        <v>27.8</v>
      </c>
      <c r="B2784" s="6">
        <v>120.49435702237216</v>
      </c>
      <c r="E2784" s="5"/>
    </row>
    <row r="2785" spans="1:5">
      <c r="A2785" s="5">
        <v>27.81</v>
      </c>
      <c r="B2785" s="6">
        <v>117.08526611328125</v>
      </c>
      <c r="E2785" s="5"/>
    </row>
    <row r="2786" spans="1:5">
      <c r="A2786" s="5">
        <v>27.82</v>
      </c>
      <c r="B2786" s="6">
        <v>107.99435702237216</v>
      </c>
      <c r="E2786" s="5"/>
    </row>
    <row r="2787" spans="1:5">
      <c r="A2787" s="5">
        <v>27.83</v>
      </c>
      <c r="B2787" s="6">
        <v>99.89776611328125</v>
      </c>
      <c r="E2787" s="5"/>
    </row>
    <row r="2788" spans="1:5">
      <c r="A2788" s="5">
        <v>27.84</v>
      </c>
      <c r="B2788" s="6">
        <v>94.215947931463063</v>
      </c>
      <c r="E2788" s="5"/>
    </row>
    <row r="2789" spans="1:5">
      <c r="A2789" s="5">
        <v>27.85</v>
      </c>
      <c r="B2789" s="6">
        <v>93.931857022372157</v>
      </c>
      <c r="E2789" s="5"/>
    </row>
    <row r="2790" spans="1:5">
      <c r="A2790" s="5">
        <v>27.86</v>
      </c>
      <c r="B2790" s="6">
        <v>95.494357022372157</v>
      </c>
      <c r="E2790" s="5"/>
    </row>
    <row r="2791" spans="1:5">
      <c r="A2791" s="5">
        <v>27.87</v>
      </c>
      <c r="B2791" s="6">
        <v>99.329584295099437</v>
      </c>
      <c r="E2791" s="5"/>
    </row>
    <row r="2792" spans="1:5">
      <c r="A2792" s="5">
        <v>27.88</v>
      </c>
      <c r="B2792" s="6">
        <v>102.73867520419034</v>
      </c>
      <c r="E2792" s="5"/>
    </row>
    <row r="2793" spans="1:5">
      <c r="A2793" s="5">
        <v>27.89</v>
      </c>
      <c r="B2793" s="6">
        <v>101.03412974964489</v>
      </c>
      <c r="E2793" s="5"/>
    </row>
    <row r="2794" spans="1:5">
      <c r="A2794" s="5">
        <v>27.9</v>
      </c>
      <c r="B2794" s="6">
        <v>94.357993386008516</v>
      </c>
      <c r="E2794" s="5"/>
    </row>
    <row r="2795" spans="1:5">
      <c r="A2795" s="5">
        <v>27.91</v>
      </c>
      <c r="B2795" s="6">
        <v>80.437538840553984</v>
      </c>
      <c r="E2795" s="5"/>
    </row>
    <row r="2796" spans="1:5">
      <c r="A2796" s="5">
        <v>27.92</v>
      </c>
      <c r="B2796" s="6">
        <v>62.113675204190343</v>
      </c>
      <c r="E2796" s="5"/>
    </row>
    <row r="2797" spans="1:5">
      <c r="A2797" s="5">
        <v>27.93</v>
      </c>
      <c r="B2797" s="6">
        <v>42.65344793146307</v>
      </c>
      <c r="E2797" s="5"/>
    </row>
    <row r="2798" spans="1:5">
      <c r="A2798" s="5">
        <v>27.94</v>
      </c>
      <c r="B2798" s="6">
        <v>26.602311567826703</v>
      </c>
      <c r="E2798" s="5"/>
    </row>
    <row r="2799" spans="1:5">
      <c r="A2799" s="5">
        <v>27.95</v>
      </c>
      <c r="B2799" s="6">
        <v>15.238675204190342</v>
      </c>
      <c r="E2799" s="5"/>
    </row>
    <row r="2800" spans="1:5">
      <c r="A2800" s="5">
        <v>27.96</v>
      </c>
      <c r="B2800" s="6">
        <v>7.5682206587357959</v>
      </c>
      <c r="E2800" s="5"/>
    </row>
    <row r="2801" spans="1:5">
      <c r="A2801" s="5">
        <v>27.97</v>
      </c>
      <c r="B2801" s="6">
        <v>1.46026611328125</v>
      </c>
      <c r="E2801" s="5"/>
    </row>
    <row r="2802" spans="1:5">
      <c r="A2802" s="5">
        <v>27.98</v>
      </c>
      <c r="B2802" s="6">
        <v>-3.9374611594460229</v>
      </c>
      <c r="E2802" s="5"/>
    </row>
    <row r="2803" spans="1:5">
      <c r="A2803" s="5">
        <v>27.99</v>
      </c>
      <c r="B2803" s="6">
        <v>-10.471552068536932</v>
      </c>
      <c r="E2803" s="5"/>
    </row>
    <row r="2804" spans="1:5">
      <c r="A2804" s="5">
        <v>28</v>
      </c>
      <c r="B2804" s="6">
        <v>-20.13064297762784</v>
      </c>
      <c r="E2804" s="5"/>
    </row>
    <row r="2805" spans="1:5">
      <c r="A2805" s="5">
        <v>28.01</v>
      </c>
      <c r="B2805" s="6">
        <v>-35.187461159446023</v>
      </c>
      <c r="E2805" s="5"/>
    </row>
    <row r="2806" spans="1:5">
      <c r="A2806" s="5">
        <v>28.02</v>
      </c>
      <c r="B2806" s="6">
        <v>-58.340870250355117</v>
      </c>
      <c r="E2806" s="5"/>
    </row>
    <row r="2807" spans="1:5">
      <c r="A2807" s="5">
        <v>28.03</v>
      </c>
      <c r="B2807" s="6">
        <v>-85.045415704900563</v>
      </c>
      <c r="E2807" s="5"/>
    </row>
    <row r="2808" spans="1:5">
      <c r="A2808" s="5">
        <v>28.04</v>
      </c>
      <c r="B2808" s="6">
        <v>-113.31246115944602</v>
      </c>
      <c r="E2808" s="5"/>
    </row>
    <row r="2809" spans="1:5">
      <c r="A2809" s="5">
        <v>28.05</v>
      </c>
      <c r="B2809" s="6">
        <v>-128.51132479580966</v>
      </c>
      <c r="E2809" s="5"/>
    </row>
    <row r="2810" spans="1:5">
      <c r="A2810" s="5">
        <v>28.06</v>
      </c>
      <c r="B2810" s="6">
        <v>-128.36927934126422</v>
      </c>
      <c r="E2810" s="5"/>
    </row>
    <row r="2811" spans="1:5">
      <c r="A2811" s="5">
        <v>28.07</v>
      </c>
      <c r="B2811" s="6">
        <v>-123.3976884321733</v>
      </c>
      <c r="E2811" s="5"/>
    </row>
    <row r="2812" spans="1:5">
      <c r="A2812" s="5">
        <v>28.08</v>
      </c>
      <c r="B2812" s="6">
        <v>-113.02837025035511</v>
      </c>
      <c r="E2812" s="5"/>
    </row>
    <row r="2813" spans="1:5">
      <c r="A2813" s="5">
        <v>28.09</v>
      </c>
      <c r="B2813" s="6">
        <v>-109.05109752308239</v>
      </c>
      <c r="E2813" s="5"/>
    </row>
    <row r="2814" spans="1:5">
      <c r="A2814" s="5">
        <v>28.1</v>
      </c>
      <c r="B2814" s="6">
        <v>-109.47723388671875</v>
      </c>
      <c r="E2814" s="5"/>
    </row>
    <row r="2815" spans="1:5">
      <c r="A2815" s="5">
        <v>28.11</v>
      </c>
      <c r="B2815" s="6">
        <v>-111.03973388671875</v>
      </c>
      <c r="E2815" s="5"/>
    </row>
    <row r="2816" spans="1:5">
      <c r="A2816" s="5">
        <v>28.12</v>
      </c>
      <c r="B2816" s="6">
        <v>-112.7442793412642</v>
      </c>
      <c r="E2816" s="5"/>
    </row>
    <row r="2817" spans="1:5">
      <c r="A2817" s="5">
        <v>28.13</v>
      </c>
      <c r="B2817" s="6">
        <v>-108.76700661399148</v>
      </c>
      <c r="E2817" s="5"/>
    </row>
    <row r="2818" spans="1:5">
      <c r="A2818" s="5">
        <v>28.14</v>
      </c>
      <c r="B2818" s="6">
        <v>-99.107915704900563</v>
      </c>
      <c r="E2818" s="5"/>
    </row>
    <row r="2819" spans="1:5">
      <c r="A2819" s="5">
        <v>28.15</v>
      </c>
      <c r="B2819" s="6">
        <v>-67.28973388671875</v>
      </c>
      <c r="E2819" s="5"/>
    </row>
    <row r="2820" spans="1:5">
      <c r="A2820" s="5">
        <v>28.16</v>
      </c>
      <c r="B2820" s="6">
        <v>18.079584295099433</v>
      </c>
      <c r="E2820" s="5"/>
    </row>
    <row r="2821" spans="1:5">
      <c r="A2821" s="5">
        <v>28.17</v>
      </c>
      <c r="B2821" s="6">
        <v>-4.3635975230823867</v>
      </c>
      <c r="E2821" s="5"/>
    </row>
    <row r="2822" spans="1:5">
      <c r="A2822" s="5">
        <v>28.18</v>
      </c>
      <c r="B2822" s="6">
        <v>-3.2272338867187496</v>
      </c>
      <c r="E2822" s="5"/>
    </row>
    <row r="2823" spans="1:5">
      <c r="A2823" s="5">
        <v>28.19</v>
      </c>
      <c r="B2823" s="6">
        <v>-14.732915704900568</v>
      </c>
      <c r="E2823" s="5"/>
    </row>
    <row r="2824" spans="1:5">
      <c r="A2824" s="5">
        <v>28.2</v>
      </c>
      <c r="B2824" s="6">
        <v>-5.9260975230823867</v>
      </c>
      <c r="E2824" s="5"/>
    </row>
    <row r="2825" spans="1:5">
      <c r="A2825" s="5">
        <v>28.21</v>
      </c>
      <c r="B2825" s="6">
        <v>2.5966297496448862</v>
      </c>
      <c r="E2825" s="5"/>
    </row>
    <row r="2826" spans="1:5">
      <c r="A2826" s="5">
        <v>28.22</v>
      </c>
      <c r="B2826" s="6">
        <v>13.96026611328125</v>
      </c>
      <c r="E2826" s="5"/>
    </row>
    <row r="2827" spans="1:5">
      <c r="A2827" s="5">
        <v>28.23</v>
      </c>
      <c r="B2827" s="6">
        <v>31.289811567826703</v>
      </c>
      <c r="E2827" s="5"/>
    </row>
    <row r="2828" spans="1:5">
      <c r="A2828" s="5">
        <v>28.24</v>
      </c>
      <c r="B2828" s="6">
        <v>55.295493386008523</v>
      </c>
      <c r="E2828" s="5"/>
    </row>
    <row r="2829" spans="1:5">
      <c r="A2829" s="5">
        <v>28.25</v>
      </c>
      <c r="B2829" s="6">
        <v>84.982993386008516</v>
      </c>
      <c r="E2829" s="5"/>
    </row>
    <row r="2830" spans="1:5">
      <c r="A2830" s="5">
        <v>28.26</v>
      </c>
      <c r="B2830" s="6">
        <v>110.55117520419034</v>
      </c>
      <c r="E2830" s="5"/>
    </row>
    <row r="2831" spans="1:5">
      <c r="A2831" s="5">
        <v>28.27</v>
      </c>
      <c r="B2831" s="6">
        <v>123.05117520419034</v>
      </c>
      <c r="E2831" s="5"/>
    </row>
    <row r="2832" spans="1:5">
      <c r="A2832" s="5">
        <v>28.28</v>
      </c>
      <c r="B2832" s="6">
        <v>121.20458429509944</v>
      </c>
      <c r="E2832" s="5"/>
    </row>
    <row r="2833" spans="1:5">
      <c r="A2833" s="5">
        <v>28.29</v>
      </c>
      <c r="B2833" s="6">
        <v>113.39208429509944</v>
      </c>
      <c r="E2833" s="5"/>
    </row>
    <row r="2834" spans="1:5">
      <c r="A2834" s="5">
        <v>28.3</v>
      </c>
      <c r="B2834" s="6">
        <v>113.96026611328125</v>
      </c>
      <c r="E2834" s="5"/>
    </row>
    <row r="2835" spans="1:5">
      <c r="A2835" s="5">
        <v>28.31</v>
      </c>
      <c r="B2835" s="6">
        <v>96.34662974964489</v>
      </c>
      <c r="E2835" s="5"/>
    </row>
    <row r="2836" spans="1:5">
      <c r="A2836" s="5">
        <v>28.32</v>
      </c>
      <c r="B2836" s="6">
        <v>95.352311567826703</v>
      </c>
      <c r="E2836" s="5"/>
    </row>
    <row r="2837" spans="1:5">
      <c r="A2837" s="5">
        <v>28.33</v>
      </c>
      <c r="B2837" s="6">
        <v>93.079584295099437</v>
      </c>
      <c r="E2837" s="5"/>
    </row>
    <row r="2838" spans="1:5">
      <c r="A2838" s="5">
        <v>28.34</v>
      </c>
      <c r="B2838" s="6">
        <v>93.931857022372157</v>
      </c>
      <c r="E2838" s="5"/>
    </row>
    <row r="2839" spans="1:5">
      <c r="A2839" s="5">
        <v>28.35</v>
      </c>
      <c r="B2839" s="6">
        <v>93.64776611328125</v>
      </c>
      <c r="E2839" s="5"/>
    </row>
    <row r="2840" spans="1:5">
      <c r="A2840" s="5">
        <v>28.36</v>
      </c>
      <c r="B2840" s="6">
        <v>91.943220658735797</v>
      </c>
      <c r="E2840" s="5"/>
    </row>
    <row r="2841" spans="1:5">
      <c r="A2841" s="5">
        <v>28.37</v>
      </c>
      <c r="B2841" s="6">
        <v>86.687538840553984</v>
      </c>
      <c r="E2841" s="5"/>
    </row>
    <row r="2842" spans="1:5">
      <c r="A2842" s="5">
        <v>28.38</v>
      </c>
      <c r="B2842" s="6">
        <v>78.02276611328125</v>
      </c>
      <c r="E2842" s="5"/>
    </row>
    <row r="2843" spans="1:5">
      <c r="A2843" s="5">
        <v>28.39</v>
      </c>
      <c r="B2843" s="6">
        <v>67.795493386008516</v>
      </c>
      <c r="E2843" s="5"/>
    </row>
    <row r="2844" spans="1:5">
      <c r="A2844" s="5">
        <v>28.4</v>
      </c>
      <c r="B2844" s="6">
        <v>54.869357022372157</v>
      </c>
      <c r="E2844" s="5"/>
    </row>
    <row r="2845" spans="1:5">
      <c r="A2845" s="5">
        <v>28.41</v>
      </c>
      <c r="B2845" s="6">
        <v>39.386402476917617</v>
      </c>
      <c r="E2845" s="5"/>
    </row>
    <row r="2846" spans="1:5">
      <c r="A2846" s="5">
        <v>28.42</v>
      </c>
      <c r="B2846" s="6">
        <v>27.170493386008523</v>
      </c>
      <c r="E2846" s="5"/>
    </row>
    <row r="2847" spans="1:5">
      <c r="A2847" s="5">
        <v>28.43</v>
      </c>
      <c r="B2847" s="6">
        <v>14.670493386008523</v>
      </c>
      <c r="E2847" s="5"/>
    </row>
    <row r="2848" spans="1:5">
      <c r="A2848" s="5">
        <v>28.44</v>
      </c>
      <c r="B2848" s="6">
        <v>7.4261752041903408</v>
      </c>
      <c r="E2848" s="5"/>
    </row>
    <row r="2849" spans="1:5">
      <c r="A2849" s="5">
        <v>28.45</v>
      </c>
      <c r="B2849" s="6">
        <v>0.75003884055397763</v>
      </c>
      <c r="E2849" s="5"/>
    </row>
    <row r="2850" spans="1:5">
      <c r="A2850" s="5">
        <v>28.46</v>
      </c>
      <c r="B2850" s="6">
        <v>-7.3465520685369317</v>
      </c>
      <c r="E2850" s="5"/>
    </row>
    <row r="2851" spans="1:5">
      <c r="A2851" s="5">
        <v>28.47</v>
      </c>
      <c r="B2851" s="6">
        <v>-18.284052068536933</v>
      </c>
      <c r="E2851" s="5"/>
    </row>
    <row r="2852" spans="1:5">
      <c r="A2852" s="5">
        <v>28.48</v>
      </c>
      <c r="B2852" s="6">
        <v>-33.056779341264203</v>
      </c>
      <c r="E2852" s="5"/>
    </row>
    <row r="2853" spans="1:5">
      <c r="A2853" s="5">
        <v>28.49</v>
      </c>
      <c r="B2853" s="6">
        <v>-52.943142977627843</v>
      </c>
      <c r="E2853" s="5"/>
    </row>
    <row r="2854" spans="1:5">
      <c r="A2854" s="5">
        <v>28.5</v>
      </c>
      <c r="B2854" s="6">
        <v>-76.948824795809657</v>
      </c>
      <c r="E2854" s="5"/>
    </row>
    <row r="2855" spans="1:5">
      <c r="A2855" s="5">
        <v>28.51</v>
      </c>
      <c r="B2855" s="6">
        <v>-98.255642977627843</v>
      </c>
      <c r="E2855" s="5"/>
    </row>
    <row r="2856" spans="1:5">
      <c r="A2856" s="5">
        <v>28.52</v>
      </c>
      <c r="B2856" s="6">
        <v>-119.42041570490056</v>
      </c>
      <c r="E2856" s="5"/>
    </row>
    <row r="2857" spans="1:5">
      <c r="A2857" s="5">
        <v>28.53</v>
      </c>
      <c r="B2857" s="6">
        <v>-113.17041570490056</v>
      </c>
      <c r="E2857" s="5"/>
    </row>
    <row r="2858" spans="1:5">
      <c r="A2858" s="5">
        <v>28.54</v>
      </c>
      <c r="B2858" s="6">
        <v>-107.91473388671875</v>
      </c>
      <c r="E2858" s="5"/>
    </row>
    <row r="2859" spans="1:5">
      <c r="A2859" s="5">
        <v>28.55</v>
      </c>
      <c r="B2859" s="6">
        <v>-100.67041570490056</v>
      </c>
      <c r="E2859" s="5"/>
    </row>
    <row r="2860" spans="1:5">
      <c r="A2860" s="5">
        <v>28.56</v>
      </c>
      <c r="B2860" s="6">
        <v>-94.420415704900563</v>
      </c>
      <c r="E2860" s="5"/>
    </row>
    <row r="2861" spans="1:5">
      <c r="A2861" s="5">
        <v>28.57</v>
      </c>
      <c r="B2861" s="6">
        <v>-91.437461159446016</v>
      </c>
      <c r="E2861" s="5"/>
    </row>
    <row r="2862" spans="1:5">
      <c r="A2862" s="5">
        <v>28.58</v>
      </c>
      <c r="B2862" s="6">
        <v>-91.579506613991484</v>
      </c>
      <c r="E2862" s="5"/>
    </row>
    <row r="2863" spans="1:5">
      <c r="A2863" s="5">
        <v>28.59</v>
      </c>
      <c r="B2863" s="6">
        <v>-97.829506613991484</v>
      </c>
      <c r="E2863" s="5"/>
    </row>
    <row r="2864" spans="1:5">
      <c r="A2864" s="5">
        <v>28.6</v>
      </c>
      <c r="B2864" s="6">
        <v>-102.37496115944602</v>
      </c>
      <c r="E2864" s="5"/>
    </row>
    <row r="2865" spans="1:5">
      <c r="A2865" s="5">
        <v>28.61</v>
      </c>
      <c r="B2865" s="6">
        <v>-110.8976884321733</v>
      </c>
      <c r="E2865" s="5"/>
    </row>
    <row r="2866" spans="1:5">
      <c r="A2866" s="5">
        <v>28.62</v>
      </c>
      <c r="B2866" s="6">
        <v>-40.443142977627843</v>
      </c>
      <c r="E2866" s="5"/>
    </row>
    <row r="2867" spans="1:5">
      <c r="A2867" s="5">
        <v>28.63</v>
      </c>
      <c r="B2867" s="6">
        <v>-3.22723388671875</v>
      </c>
      <c r="E2867" s="5"/>
    </row>
    <row r="2868" spans="1:5">
      <c r="A2868" s="5">
        <v>28.64</v>
      </c>
      <c r="B2868" s="6">
        <v>-13.880642977627842</v>
      </c>
      <c r="E2868" s="5"/>
    </row>
    <row r="2869" spans="1:5">
      <c r="A2869" s="5">
        <v>28.65</v>
      </c>
      <c r="B2869" s="6">
        <v>-10.755642977627842</v>
      </c>
      <c r="E2869" s="5"/>
    </row>
    <row r="2870" spans="1:5">
      <c r="A2870" s="5">
        <v>28.66</v>
      </c>
      <c r="B2870" s="6">
        <v>-20.840870250355113</v>
      </c>
      <c r="E2870" s="5"/>
    </row>
    <row r="2871" spans="1:5">
      <c r="A2871" s="5">
        <v>28.67</v>
      </c>
      <c r="B2871" s="6">
        <v>-10.755642977627842</v>
      </c>
      <c r="E2871" s="5"/>
    </row>
    <row r="2872" spans="1:5">
      <c r="A2872" s="5">
        <v>28.68</v>
      </c>
      <c r="B2872" s="6">
        <v>-3.3692793412642046</v>
      </c>
      <c r="E2872" s="5"/>
    </row>
    <row r="2873" spans="1:5">
      <c r="A2873" s="5">
        <v>28.69</v>
      </c>
      <c r="B2873" s="6">
        <v>7.0000388405539775</v>
      </c>
      <c r="E2873" s="5"/>
    </row>
    <row r="2874" spans="1:5">
      <c r="A2874" s="5">
        <v>28.7</v>
      </c>
      <c r="B2874" s="6">
        <v>22.767084295099433</v>
      </c>
      <c r="E2874" s="5"/>
    </row>
    <row r="2875" spans="1:5">
      <c r="A2875" s="5">
        <v>28.71</v>
      </c>
      <c r="B2875" s="6">
        <v>46.77276611328125</v>
      </c>
      <c r="E2875" s="5"/>
    </row>
    <row r="2876" spans="1:5">
      <c r="A2876" s="5">
        <v>28.72</v>
      </c>
      <c r="B2876" s="6">
        <v>79.15912974964489</v>
      </c>
      <c r="E2876" s="5"/>
    </row>
    <row r="2877" spans="1:5">
      <c r="A2877" s="5">
        <v>28.73</v>
      </c>
      <c r="B2877" s="6">
        <v>112.2557206587358</v>
      </c>
      <c r="E2877" s="5"/>
    </row>
    <row r="2878" spans="1:5">
      <c r="A2878" s="5">
        <v>28.74</v>
      </c>
      <c r="B2878" s="6">
        <v>135.69322065873578</v>
      </c>
      <c r="E2878" s="5"/>
    </row>
    <row r="2879" spans="1:5">
      <c r="A2879" s="5">
        <v>28.75</v>
      </c>
      <c r="B2879" s="6">
        <v>133.13640247691762</v>
      </c>
      <c r="E2879" s="5"/>
    </row>
    <row r="2880" spans="1:5">
      <c r="A2880" s="5">
        <v>28.76</v>
      </c>
      <c r="B2880" s="6">
        <v>123.4773115678267</v>
      </c>
      <c r="E2880" s="5"/>
    </row>
    <row r="2881" spans="1:5">
      <c r="A2881" s="5">
        <v>28.77</v>
      </c>
      <c r="B2881" s="6">
        <v>112.2557206587358</v>
      </c>
      <c r="E2881" s="5"/>
    </row>
    <row r="2882" spans="1:5">
      <c r="A2882" s="5">
        <v>28.78</v>
      </c>
      <c r="B2882" s="6">
        <v>105.57958429509944</v>
      </c>
      <c r="E2882" s="5"/>
    </row>
    <row r="2883" spans="1:5">
      <c r="A2883" s="5">
        <v>28.79</v>
      </c>
      <c r="B2883" s="6">
        <v>101.88640247691761</v>
      </c>
      <c r="E2883" s="5"/>
    </row>
    <row r="2884" spans="1:5">
      <c r="A2884" s="5">
        <v>28.8</v>
      </c>
      <c r="B2884" s="6">
        <v>100.75003884055398</v>
      </c>
      <c r="E2884" s="5"/>
    </row>
    <row r="2885" spans="1:5">
      <c r="A2885" s="5">
        <v>28.81</v>
      </c>
      <c r="B2885" s="6">
        <v>101.46026611328125</v>
      </c>
      <c r="E2885" s="5"/>
    </row>
    <row r="2886" spans="1:5">
      <c r="A2886" s="5">
        <v>28.82</v>
      </c>
      <c r="B2886" s="6">
        <v>98.76140247691761</v>
      </c>
      <c r="E2886" s="5"/>
    </row>
    <row r="2887" spans="1:5">
      <c r="A2887" s="5">
        <v>28.83</v>
      </c>
      <c r="B2887" s="6">
        <v>95.21026611328125</v>
      </c>
      <c r="E2887" s="5"/>
    </row>
    <row r="2888" spans="1:5">
      <c r="A2888" s="5">
        <v>28.84</v>
      </c>
      <c r="B2888" s="6">
        <v>88.250038840553984</v>
      </c>
      <c r="E2888" s="5"/>
    </row>
    <row r="2889" spans="1:5">
      <c r="A2889" s="5">
        <v>28.85</v>
      </c>
      <c r="B2889" s="6">
        <v>79.301175204190343</v>
      </c>
      <c r="E2889" s="5"/>
    </row>
    <row r="2890" spans="1:5">
      <c r="A2890" s="5">
        <v>28.86</v>
      </c>
      <c r="B2890" s="6">
        <v>65.94890247691761</v>
      </c>
      <c r="E2890" s="5"/>
    </row>
    <row r="2891" spans="1:5">
      <c r="A2891" s="5">
        <v>28.87</v>
      </c>
      <c r="B2891" s="6">
        <v>47.909129749644883</v>
      </c>
      <c r="E2891" s="5"/>
    </row>
    <row r="2892" spans="1:5">
      <c r="A2892" s="5">
        <v>28.88</v>
      </c>
      <c r="B2892" s="6">
        <v>30.011402476917613</v>
      </c>
      <c r="E2892" s="5"/>
    </row>
    <row r="2893" spans="1:5">
      <c r="A2893" s="5">
        <v>28.89</v>
      </c>
      <c r="B2893" s="6">
        <v>13.96026611328125</v>
      </c>
      <c r="E2893" s="5"/>
    </row>
    <row r="2894" spans="1:5">
      <c r="A2894" s="5">
        <v>28.9</v>
      </c>
      <c r="B2894" s="6">
        <v>3.4489024769176138</v>
      </c>
      <c r="E2894" s="5"/>
    </row>
    <row r="2895" spans="1:5">
      <c r="A2895" s="5">
        <v>28.91</v>
      </c>
      <c r="B2895" s="6">
        <v>-6.35223388671875</v>
      </c>
      <c r="E2895" s="5"/>
    </row>
    <row r="2896" spans="1:5">
      <c r="A2896" s="5">
        <v>28.92</v>
      </c>
      <c r="B2896" s="6">
        <v>-18.142006613991477</v>
      </c>
      <c r="E2896" s="5"/>
    </row>
    <row r="2897" spans="1:5">
      <c r="A2897" s="5">
        <v>28.93</v>
      </c>
      <c r="B2897" s="6">
        <v>-36.323824795809657</v>
      </c>
      <c r="E2897" s="5"/>
    </row>
    <row r="2898" spans="1:5">
      <c r="A2898" s="5">
        <v>28.94</v>
      </c>
      <c r="B2898" s="6">
        <v>-59.761324795809657</v>
      </c>
      <c r="E2898" s="5"/>
    </row>
    <row r="2899" spans="1:5">
      <c r="A2899" s="5">
        <v>28.95</v>
      </c>
      <c r="B2899" s="6">
        <v>-85.329506613991484</v>
      </c>
      <c r="E2899" s="5"/>
    </row>
    <row r="2900" spans="1:5">
      <c r="A2900" s="5">
        <v>28.96</v>
      </c>
      <c r="B2900" s="6">
        <v>-105.49996115944602</v>
      </c>
      <c r="E2900" s="5"/>
    </row>
    <row r="2901" spans="1:5">
      <c r="A2901" s="5">
        <v>28.97</v>
      </c>
      <c r="B2901" s="6">
        <v>-115.72723388671875</v>
      </c>
      <c r="E2901" s="5"/>
    </row>
    <row r="2902" spans="1:5">
      <c r="A2902" s="5">
        <v>28.98</v>
      </c>
      <c r="B2902" s="6">
        <v>-116.01132479580966</v>
      </c>
      <c r="E2902" s="5"/>
    </row>
    <row r="2903" spans="1:5">
      <c r="A2903" s="5">
        <v>28.99</v>
      </c>
      <c r="B2903" s="6">
        <v>-110.61359752308239</v>
      </c>
      <c r="E2903" s="5"/>
    </row>
    <row r="2904" spans="1:5">
      <c r="A2904" s="5">
        <v>29</v>
      </c>
      <c r="B2904" s="6">
        <v>-104.22155206853694</v>
      </c>
      <c r="E2904" s="5"/>
    </row>
    <row r="2905" spans="1:5">
      <c r="A2905" s="5">
        <v>29.01</v>
      </c>
      <c r="B2905" s="6">
        <v>-99.249961159446016</v>
      </c>
      <c r="E2905" s="5"/>
    </row>
    <row r="2906" spans="1:5">
      <c r="A2906" s="5">
        <v>29.02</v>
      </c>
      <c r="B2906" s="6">
        <v>-99.67609752308239</v>
      </c>
      <c r="E2906" s="5"/>
    </row>
    <row r="2907" spans="1:5">
      <c r="A2907" s="5">
        <v>29.03</v>
      </c>
      <c r="B2907" s="6">
        <v>-101.09655206853694</v>
      </c>
      <c r="E2907" s="5"/>
    </row>
    <row r="2908" spans="1:5">
      <c r="A2908" s="5">
        <v>29.04</v>
      </c>
      <c r="B2908" s="6">
        <v>-103.79541570490056</v>
      </c>
      <c r="E2908" s="5"/>
    </row>
    <row r="2909" spans="1:5">
      <c r="A2909" s="5">
        <v>29.05</v>
      </c>
      <c r="B2909" s="6">
        <v>-107.7726884321733</v>
      </c>
      <c r="E2909" s="5"/>
    </row>
    <row r="2910" spans="1:5">
      <c r="A2910" s="5">
        <v>29.06</v>
      </c>
      <c r="B2910" s="6">
        <v>-104.50564297762784</v>
      </c>
      <c r="E2910" s="5"/>
    </row>
    <row r="2911" spans="1:5">
      <c r="A2911" s="5">
        <v>29.07</v>
      </c>
      <c r="B2911" s="6">
        <v>-95.130642977627843</v>
      </c>
      <c r="E2911" s="5"/>
    </row>
    <row r="2912" spans="1:5">
      <c r="A2912" s="5">
        <v>29.08</v>
      </c>
      <c r="B2912" s="6">
        <v>-24.534052068536933</v>
      </c>
      <c r="E2912" s="5"/>
    </row>
    <row r="2913" spans="1:5">
      <c r="A2913" s="5">
        <v>29.09</v>
      </c>
      <c r="B2913" s="6">
        <v>-18.7101884321733</v>
      </c>
      <c r="E2913" s="5"/>
    </row>
    <row r="2914" spans="1:5">
      <c r="A2914" s="5">
        <v>29.1</v>
      </c>
      <c r="B2914" s="6">
        <v>4.58526611328125</v>
      </c>
      <c r="E2914" s="5"/>
    </row>
    <row r="2915" spans="1:5">
      <c r="A2915" s="5">
        <v>29.11</v>
      </c>
      <c r="B2915" s="6">
        <v>-9.7613247958096583</v>
      </c>
      <c r="E2915" s="5"/>
    </row>
    <row r="2916" spans="1:5">
      <c r="A2916" s="5">
        <v>29.12</v>
      </c>
      <c r="B2916" s="6">
        <v>-12.460188432173295</v>
      </c>
      <c r="E2916" s="5"/>
    </row>
    <row r="2917" spans="1:5">
      <c r="A2917" s="5">
        <v>29.13</v>
      </c>
      <c r="B2917" s="6">
        <v>-5.0738247958096592</v>
      </c>
      <c r="E2917" s="5"/>
    </row>
    <row r="2918" spans="1:5">
      <c r="A2918" s="5">
        <v>29.14</v>
      </c>
      <c r="B2918" s="6">
        <v>1.7443570223721592</v>
      </c>
      <c r="E2918" s="5"/>
    </row>
    <row r="2919" spans="1:5">
      <c r="A2919" s="5">
        <v>29.15</v>
      </c>
      <c r="B2919" s="6">
        <v>13.250038840553977</v>
      </c>
      <c r="E2919" s="5"/>
    </row>
    <row r="2920" spans="1:5">
      <c r="A2920" s="5">
        <v>29.16</v>
      </c>
      <c r="B2920" s="6">
        <v>32.000038840553977</v>
      </c>
      <c r="E2920" s="5"/>
    </row>
    <row r="2921" spans="1:5">
      <c r="A2921" s="5">
        <v>29.17</v>
      </c>
      <c r="B2921" s="6">
        <v>61.261402476917617</v>
      </c>
      <c r="E2921" s="5"/>
    </row>
    <row r="2922" spans="1:5">
      <c r="A2922" s="5">
        <v>29.18</v>
      </c>
      <c r="B2922" s="6">
        <v>95.494357022372157</v>
      </c>
      <c r="E2922" s="5"/>
    </row>
    <row r="2923" spans="1:5">
      <c r="A2923" s="5">
        <v>29.19</v>
      </c>
      <c r="B2923" s="6">
        <v>119.78412974964489</v>
      </c>
      <c r="E2923" s="5"/>
    </row>
    <row r="2924" spans="1:5">
      <c r="A2924" s="5">
        <v>29.2</v>
      </c>
      <c r="B2924" s="6">
        <v>124.89776611328125</v>
      </c>
      <c r="E2924" s="5"/>
    </row>
    <row r="2925" spans="1:5">
      <c r="A2925" s="5">
        <v>29.21</v>
      </c>
      <c r="B2925" s="6">
        <v>117.65344793146306</v>
      </c>
      <c r="E2925" s="5"/>
    </row>
    <row r="2926" spans="1:5">
      <c r="A2926" s="5">
        <v>29.22</v>
      </c>
      <c r="B2926" s="6">
        <v>106.43185702237216</v>
      </c>
      <c r="E2926" s="5"/>
    </row>
    <row r="2927" spans="1:5">
      <c r="A2927" s="5">
        <v>29.23</v>
      </c>
      <c r="B2927" s="6">
        <v>96.914811567826703</v>
      </c>
      <c r="E2927" s="5"/>
    </row>
    <row r="2928" spans="1:5">
      <c r="A2928" s="5">
        <v>29.24</v>
      </c>
      <c r="B2928" s="6">
        <v>90.380720658735797</v>
      </c>
      <c r="E2928" s="5"/>
    </row>
    <row r="2929" spans="1:5">
      <c r="A2929" s="5">
        <v>29.25</v>
      </c>
      <c r="B2929" s="6">
        <v>86.829584295099437</v>
      </c>
      <c r="E2929" s="5"/>
    </row>
    <row r="2930" spans="1:5">
      <c r="A2930" s="5">
        <v>29.26</v>
      </c>
      <c r="B2930" s="6">
        <v>88.818220658735797</v>
      </c>
      <c r="E2930" s="5"/>
    </row>
    <row r="2931" spans="1:5">
      <c r="A2931" s="5">
        <v>29.27</v>
      </c>
      <c r="B2931" s="6">
        <v>92.653447931463063</v>
      </c>
      <c r="E2931" s="5"/>
    </row>
    <row r="2932" spans="1:5">
      <c r="A2932" s="5">
        <v>29.28</v>
      </c>
      <c r="B2932" s="6">
        <v>96.914811567826703</v>
      </c>
      <c r="E2932" s="5"/>
    </row>
    <row r="2933" spans="1:5">
      <c r="A2933" s="5">
        <v>29.29</v>
      </c>
      <c r="B2933" s="6">
        <v>97.340947931463063</v>
      </c>
      <c r="E2933" s="5"/>
    </row>
    <row r="2934" spans="1:5">
      <c r="A2934" s="5">
        <v>29.3</v>
      </c>
      <c r="B2934" s="6">
        <v>93.789811567826703</v>
      </c>
      <c r="E2934" s="5"/>
    </row>
    <row r="2935" spans="1:5">
      <c r="A2935" s="5">
        <v>29.31</v>
      </c>
      <c r="B2935" s="6">
        <v>84.556857022372157</v>
      </c>
      <c r="E2935" s="5"/>
    </row>
    <row r="2936" spans="1:5">
      <c r="A2936" s="5">
        <v>29.32</v>
      </c>
      <c r="B2936" s="6">
        <v>70.778447931463063</v>
      </c>
      <c r="E2936" s="5"/>
    </row>
    <row r="2937" spans="1:5">
      <c r="A2937" s="5">
        <v>29.33</v>
      </c>
      <c r="B2937" s="6">
        <v>54.159129749644883</v>
      </c>
      <c r="E2937" s="5"/>
    </row>
    <row r="2938" spans="1:5">
      <c r="A2938" s="5">
        <v>29.34</v>
      </c>
      <c r="B2938" s="6">
        <v>37.39776611328125</v>
      </c>
      <c r="E2938" s="5"/>
    </row>
    <row r="2939" spans="1:5">
      <c r="A2939" s="5">
        <v>29.35</v>
      </c>
      <c r="B2939" s="6">
        <v>23.193220658735797</v>
      </c>
      <c r="E2939" s="5"/>
    </row>
    <row r="2940" spans="1:5">
      <c r="A2940" s="5">
        <v>29.36</v>
      </c>
      <c r="B2940" s="6">
        <v>11.687538840553977</v>
      </c>
      <c r="E2940" s="5"/>
    </row>
    <row r="2941" spans="1:5">
      <c r="A2941" s="5">
        <v>29.37</v>
      </c>
      <c r="B2941" s="6">
        <v>2.4545842950994317</v>
      </c>
      <c r="E2941" s="5"/>
    </row>
    <row r="2942" spans="1:5">
      <c r="A2942" s="5">
        <v>29.38</v>
      </c>
      <c r="B2942" s="6">
        <v>-4.6476884321732959</v>
      </c>
      <c r="E2942" s="5"/>
    </row>
    <row r="2943" spans="1:5">
      <c r="A2943" s="5">
        <v>29.39</v>
      </c>
      <c r="B2943" s="6">
        <v>-15.159052068536932</v>
      </c>
      <c r="E2943" s="5"/>
    </row>
    <row r="2944" spans="1:5">
      <c r="A2944" s="5">
        <v>29.4</v>
      </c>
      <c r="B2944" s="6">
        <v>-32.91473388671875</v>
      </c>
      <c r="E2944" s="5"/>
    </row>
    <row r="2945" spans="1:5">
      <c r="A2945" s="5">
        <v>29.41</v>
      </c>
      <c r="B2945" s="6">
        <v>-58.198824795809657</v>
      </c>
      <c r="E2945" s="5"/>
    </row>
    <row r="2946" spans="1:5">
      <c r="A2946" s="5">
        <v>29.42</v>
      </c>
      <c r="B2946" s="6">
        <v>-86.892006613991484</v>
      </c>
      <c r="E2946" s="5"/>
    </row>
    <row r="2947" spans="1:5">
      <c r="A2947" s="5">
        <v>29.43</v>
      </c>
      <c r="B2947" s="6">
        <v>-110.47155206853694</v>
      </c>
      <c r="E2947" s="5"/>
    </row>
    <row r="2948" spans="1:5">
      <c r="A2948" s="5">
        <v>29.44</v>
      </c>
      <c r="B2948" s="6">
        <v>-120.84087025035511</v>
      </c>
      <c r="E2948" s="5"/>
    </row>
    <row r="2949" spans="1:5">
      <c r="A2949" s="5">
        <v>29.45</v>
      </c>
      <c r="B2949" s="6">
        <v>-119.56246115944602</v>
      </c>
      <c r="E2949" s="5"/>
    </row>
    <row r="2950" spans="1:5">
      <c r="A2950" s="5">
        <v>29.46</v>
      </c>
      <c r="B2950" s="6">
        <v>-111.1817793412642</v>
      </c>
      <c r="E2950" s="5"/>
    </row>
    <row r="2951" spans="1:5">
      <c r="A2951" s="5">
        <v>29.47</v>
      </c>
      <c r="B2951" s="6">
        <v>-102.09087025035511</v>
      </c>
      <c r="E2951" s="5"/>
    </row>
    <row r="2952" spans="1:5">
      <c r="A2952" s="5">
        <v>29.48</v>
      </c>
      <c r="B2952" s="6">
        <v>-97.829506613991484</v>
      </c>
      <c r="E2952" s="5"/>
    </row>
    <row r="2953" spans="1:5">
      <c r="A2953" s="5">
        <v>29.49</v>
      </c>
      <c r="B2953" s="6">
        <v>-96.267006613991484</v>
      </c>
      <c r="E2953" s="5"/>
    </row>
    <row r="2954" spans="1:5">
      <c r="A2954" s="5">
        <v>29.5</v>
      </c>
      <c r="B2954" s="6">
        <v>-99.107915704900563</v>
      </c>
      <c r="E2954" s="5"/>
    </row>
    <row r="2955" spans="1:5">
      <c r="A2955" s="5">
        <v>29.51</v>
      </c>
      <c r="B2955" s="6">
        <v>-103.3692793412642</v>
      </c>
      <c r="E2955" s="5"/>
    </row>
    <row r="2956" spans="1:5">
      <c r="A2956" s="5">
        <v>29.52</v>
      </c>
      <c r="B2956" s="6">
        <v>-111.89200661399148</v>
      </c>
      <c r="E2956" s="5"/>
    </row>
    <row r="2957" spans="1:5">
      <c r="A2957" s="5">
        <v>29.53</v>
      </c>
      <c r="B2957" s="6">
        <v>-114.3067793412642</v>
      </c>
      <c r="E2957" s="5"/>
    </row>
    <row r="2958" spans="1:5">
      <c r="A2958" s="5">
        <v>29.54</v>
      </c>
      <c r="B2958" s="6">
        <v>-106.2101884321733</v>
      </c>
      <c r="E2958" s="5"/>
    </row>
    <row r="2959" spans="1:5">
      <c r="A2959" s="5">
        <v>29.55</v>
      </c>
      <c r="B2959" s="6">
        <v>-33.056779341264203</v>
      </c>
      <c r="E2959" s="5"/>
    </row>
    <row r="2960" spans="1:5">
      <c r="A2960" s="5">
        <v>29.56</v>
      </c>
      <c r="B2960" s="6">
        <v>5.8636752041903408</v>
      </c>
      <c r="E2960" s="5"/>
    </row>
    <row r="2961" spans="1:5">
      <c r="A2961" s="5">
        <v>29.57</v>
      </c>
      <c r="B2961" s="6">
        <v>-34.47723388671875</v>
      </c>
      <c r="E2961" s="5"/>
    </row>
    <row r="2962" spans="1:5">
      <c r="A2962" s="5">
        <v>29.58</v>
      </c>
      <c r="B2962" s="6">
        <v>-8.4829157049005683</v>
      </c>
      <c r="E2962" s="5"/>
    </row>
    <row r="2963" spans="1:5">
      <c r="A2963" s="5">
        <v>29.59</v>
      </c>
      <c r="B2963" s="6">
        <v>-8.4829157049005683</v>
      </c>
      <c r="E2963" s="5"/>
    </row>
    <row r="2964" spans="1:5">
      <c r="A2964" s="5">
        <v>29.6</v>
      </c>
      <c r="B2964" s="6">
        <v>3.9811567826704544E-2</v>
      </c>
      <c r="E2964" s="5"/>
    </row>
    <row r="2965" spans="1:5">
      <c r="A2965" s="5">
        <v>29.61</v>
      </c>
      <c r="B2965" s="6">
        <v>11.119357022372158</v>
      </c>
      <c r="E2965" s="5"/>
    </row>
    <row r="2966" spans="1:5">
      <c r="A2966" s="5">
        <v>29.62</v>
      </c>
      <c r="B2966" s="6">
        <v>27.596629749644887</v>
      </c>
      <c r="E2966" s="5"/>
    </row>
    <row r="2967" spans="1:5">
      <c r="A2967" s="5">
        <v>29.63</v>
      </c>
      <c r="B2967" s="6">
        <v>53.732993386008523</v>
      </c>
      <c r="E2967" s="5"/>
    </row>
    <row r="2968" spans="1:5">
      <c r="A2968" s="5">
        <v>29.64</v>
      </c>
      <c r="B2968" s="6">
        <v>88.250038840553984</v>
      </c>
      <c r="E2968" s="5"/>
    </row>
    <row r="2969" spans="1:5">
      <c r="A2969" s="5">
        <v>29.65</v>
      </c>
      <c r="B2969" s="6">
        <v>120.3523115678267</v>
      </c>
      <c r="E2969" s="5"/>
    </row>
    <row r="2970" spans="1:5">
      <c r="A2970" s="5">
        <v>29.66</v>
      </c>
      <c r="B2970" s="6">
        <v>137.53981156782672</v>
      </c>
      <c r="E2970" s="5"/>
    </row>
    <row r="2971" spans="1:5">
      <c r="A2971" s="5">
        <v>29.67</v>
      </c>
      <c r="B2971" s="6">
        <v>132.85231156782672</v>
      </c>
      <c r="E2971" s="5"/>
    </row>
    <row r="2972" spans="1:5">
      <c r="A2972" s="5">
        <v>29.68</v>
      </c>
      <c r="B2972" s="6">
        <v>121.6307206587358</v>
      </c>
      <c r="E2972" s="5"/>
    </row>
    <row r="2973" spans="1:5">
      <c r="A2973" s="5">
        <v>29.69</v>
      </c>
      <c r="B2973" s="6">
        <v>110.9773115678267</v>
      </c>
      <c r="E2973" s="5"/>
    </row>
    <row r="2974" spans="1:5">
      <c r="A2974" s="5">
        <v>29.7</v>
      </c>
      <c r="B2974" s="6">
        <v>105.15344793146306</v>
      </c>
      <c r="E2974" s="5"/>
    </row>
    <row r="2975" spans="1:5">
      <c r="A2975" s="5">
        <v>29.71</v>
      </c>
      <c r="B2975" s="6">
        <v>104.7273115678267</v>
      </c>
      <c r="E2975" s="5"/>
    </row>
    <row r="2976" spans="1:5">
      <c r="A2976" s="5">
        <v>29.72</v>
      </c>
      <c r="B2976" s="6">
        <v>105.15344793146306</v>
      </c>
      <c r="E2976" s="5"/>
    </row>
    <row r="2977" spans="1:5">
      <c r="A2977" s="5">
        <v>29.73</v>
      </c>
      <c r="B2977" s="6">
        <v>107.14208429509944</v>
      </c>
      <c r="E2977" s="5"/>
    </row>
    <row r="2978" spans="1:5">
      <c r="A2978" s="5">
        <v>29.74</v>
      </c>
      <c r="B2978" s="6">
        <v>105.86367520419034</v>
      </c>
      <c r="E2978" s="5"/>
    </row>
    <row r="2979" spans="1:5">
      <c r="A2979" s="5">
        <v>29.75</v>
      </c>
      <c r="B2979" s="6">
        <v>99.613675204190343</v>
      </c>
      <c r="E2979" s="5"/>
    </row>
    <row r="2980" spans="1:5">
      <c r="A2980" s="5">
        <v>29.76</v>
      </c>
      <c r="B2980" s="6">
        <v>87.255720658735797</v>
      </c>
      <c r="E2980" s="5"/>
    </row>
    <row r="2981" spans="1:5">
      <c r="A2981" s="5">
        <v>29.77</v>
      </c>
      <c r="B2981" s="6">
        <v>72.625038840553984</v>
      </c>
      <c r="E2981" s="5"/>
    </row>
    <row r="2982" spans="1:5">
      <c r="A2982" s="5">
        <v>29.78</v>
      </c>
      <c r="B2982" s="6">
        <v>52.02844793146307</v>
      </c>
      <c r="E2982" s="5"/>
    </row>
    <row r="2983" spans="1:5">
      <c r="A2983" s="5">
        <v>29.79</v>
      </c>
      <c r="B2983" s="6">
        <v>34.27276611328125</v>
      </c>
      <c r="E2983" s="5"/>
    </row>
    <row r="2984" spans="1:5">
      <c r="A2984" s="5">
        <v>29.8</v>
      </c>
      <c r="B2984" s="6">
        <v>17.36935702237216</v>
      </c>
      <c r="E2984" s="5"/>
    </row>
    <row r="2985" spans="1:5">
      <c r="A2985" s="5">
        <v>29.81</v>
      </c>
      <c r="B2985" s="6">
        <v>7.2841297496448867</v>
      </c>
      <c r="E2985" s="5"/>
    </row>
    <row r="2986" spans="1:5">
      <c r="A2986" s="5">
        <v>29.82</v>
      </c>
      <c r="B2986" s="6">
        <v>-2.9431429776278408</v>
      </c>
      <c r="E2986" s="5"/>
    </row>
    <row r="2987" spans="1:5">
      <c r="A2987" s="5">
        <v>29.83</v>
      </c>
      <c r="B2987" s="6">
        <v>-14.590870250355113</v>
      </c>
      <c r="E2987" s="5"/>
    </row>
    <row r="2988" spans="1:5">
      <c r="A2988" s="5">
        <v>29.84</v>
      </c>
      <c r="B2988" s="6">
        <v>-31.06814297762784</v>
      </c>
      <c r="E2988" s="5"/>
    </row>
    <row r="2989" spans="1:5">
      <c r="A2989" s="5">
        <v>29.85</v>
      </c>
      <c r="B2989" s="6">
        <v>-55.35791570490057</v>
      </c>
      <c r="E2989" s="5"/>
    </row>
    <row r="2990" spans="1:5">
      <c r="A2990" s="5">
        <v>29.86</v>
      </c>
      <c r="B2990" s="6">
        <v>-81.778370250355124</v>
      </c>
      <c r="E2990" s="5"/>
    </row>
    <row r="2991" spans="1:5">
      <c r="A2991" s="5">
        <v>29.87</v>
      </c>
      <c r="B2991" s="6">
        <v>-107.63064297762784</v>
      </c>
      <c r="E2991" s="5"/>
    </row>
    <row r="2992" spans="1:5">
      <c r="A2992" s="5">
        <v>29.88</v>
      </c>
      <c r="B2992" s="6">
        <v>-121.26700661399148</v>
      </c>
      <c r="E2992" s="5"/>
    </row>
    <row r="2993" spans="1:5">
      <c r="A2993" s="5">
        <v>29.89</v>
      </c>
      <c r="B2993" s="6">
        <v>-124.39200661399148</v>
      </c>
      <c r="E2993" s="5"/>
    </row>
    <row r="2994" spans="1:5">
      <c r="A2994" s="5">
        <v>29.9</v>
      </c>
      <c r="B2994" s="6">
        <v>-120.41473388671875</v>
      </c>
      <c r="E2994" s="5"/>
    </row>
    <row r="2995" spans="1:5">
      <c r="A2995" s="5">
        <v>29.91</v>
      </c>
      <c r="B2995" s="6">
        <v>-111.89200661399148</v>
      </c>
      <c r="E2995" s="5"/>
    </row>
    <row r="2996" spans="1:5">
      <c r="A2996" s="5">
        <v>29.92</v>
      </c>
      <c r="B2996" s="6">
        <v>-107.7726884321733</v>
      </c>
      <c r="E2996" s="5"/>
    </row>
    <row r="2997" spans="1:5">
      <c r="A2997" s="5">
        <v>29.93</v>
      </c>
      <c r="B2997" s="6">
        <v>-109.05109752308239</v>
      </c>
      <c r="E2997" s="5"/>
    </row>
    <row r="2998" spans="1:5">
      <c r="A2998" s="5">
        <v>29.94</v>
      </c>
      <c r="B2998" s="6">
        <v>-113.31246115944602</v>
      </c>
      <c r="E2998" s="5"/>
    </row>
    <row r="2999" spans="1:5">
      <c r="A2999" s="5">
        <v>29.95</v>
      </c>
      <c r="B2999" s="6">
        <v>-117.85791570490056</v>
      </c>
      <c r="E2999" s="5"/>
    </row>
    <row r="3000" spans="1:5">
      <c r="A3000" s="5">
        <v>29.96</v>
      </c>
      <c r="B3000" s="6">
        <v>-119.70450661399148</v>
      </c>
      <c r="E3000" s="5"/>
    </row>
    <row r="3001" spans="1:5">
      <c r="A3001" s="5">
        <v>29.97</v>
      </c>
      <c r="B3001" s="6">
        <v>-112.31814297762784</v>
      </c>
      <c r="E3001" s="5"/>
    </row>
    <row r="3002" spans="1:5">
      <c r="A3002" s="5">
        <v>29.98</v>
      </c>
      <c r="B3002" s="6">
        <v>-81.920415704900563</v>
      </c>
      <c r="E3002" s="5"/>
    </row>
    <row r="3003" spans="1:5">
      <c r="A3003" s="5">
        <v>29.99</v>
      </c>
      <c r="B3003" s="6">
        <v>-47.687461159446023</v>
      </c>
      <c r="E3003" s="5"/>
    </row>
    <row r="3004" spans="1:5">
      <c r="A3004" s="5">
        <v>30</v>
      </c>
      <c r="B3004" s="6">
        <v>24.61367520419034</v>
      </c>
      <c r="E3004" s="5"/>
    </row>
    <row r="3005" spans="1:5">
      <c r="A3005" s="5">
        <v>30.01</v>
      </c>
      <c r="B3005" s="6">
        <v>-20.69882479580966</v>
      </c>
      <c r="E3005" s="5"/>
    </row>
    <row r="3006" spans="1:5">
      <c r="A3006" s="5">
        <v>30.02</v>
      </c>
      <c r="B3006" s="6">
        <v>-11.607915704900568</v>
      </c>
      <c r="E3006" s="5"/>
    </row>
    <row r="3007" spans="1:5">
      <c r="A3007" s="5">
        <v>30.03</v>
      </c>
      <c r="B3007" s="6">
        <v>-1.5226884321732954</v>
      </c>
      <c r="E3007" s="5"/>
    </row>
    <row r="3008" spans="1:5">
      <c r="A3008" s="5">
        <v>30.04</v>
      </c>
      <c r="B3008" s="6">
        <v>11.687538840553977</v>
      </c>
      <c r="E3008" s="5"/>
    </row>
    <row r="3009" spans="1:5">
      <c r="A3009" s="5">
        <v>30.05</v>
      </c>
      <c r="B3009" s="6">
        <v>33.27844793146307</v>
      </c>
      <c r="E3009" s="5"/>
    </row>
    <row r="3010" spans="1:5">
      <c r="A3010" s="5">
        <v>30.06</v>
      </c>
      <c r="B3010" s="6">
        <v>69.78412974964489</v>
      </c>
      <c r="E3010" s="5"/>
    </row>
    <row r="3011" spans="1:5">
      <c r="A3011" s="5">
        <v>30.07</v>
      </c>
      <c r="B3011" s="6">
        <v>113.10799338600852</v>
      </c>
      <c r="E3011" s="5"/>
    </row>
    <row r="3012" spans="1:5">
      <c r="A3012" s="5">
        <v>30.08</v>
      </c>
      <c r="B3012" s="6">
        <v>141.51708429509944</v>
      </c>
      <c r="E3012" s="5"/>
    </row>
    <row r="3013" spans="1:5">
      <c r="A3013" s="5">
        <v>30.09</v>
      </c>
      <c r="B3013" s="6">
        <v>144.92617520419034</v>
      </c>
      <c r="E3013" s="5"/>
    </row>
    <row r="3014" spans="1:5">
      <c r="A3014" s="5">
        <v>30.1</v>
      </c>
      <c r="B3014" s="6">
        <v>131.85799338600853</v>
      </c>
      <c r="E3014" s="5"/>
    </row>
    <row r="3015" spans="1:5">
      <c r="A3015" s="5">
        <v>30.11</v>
      </c>
      <c r="B3015" s="6">
        <v>116.65912974964489</v>
      </c>
      <c r="E3015" s="5"/>
    </row>
    <row r="3016" spans="1:5">
      <c r="A3016" s="5">
        <v>30.12</v>
      </c>
      <c r="B3016" s="6">
        <v>109.69890247691761</v>
      </c>
      <c r="E3016" s="5"/>
    </row>
    <row r="3017" spans="1:5">
      <c r="A3017" s="5">
        <v>30.13</v>
      </c>
      <c r="B3017" s="6">
        <v>103.87503884055398</v>
      </c>
      <c r="E3017" s="5"/>
    </row>
    <row r="3018" spans="1:5">
      <c r="A3018" s="5">
        <v>30.14</v>
      </c>
      <c r="B3018" s="6">
        <v>108.13640247691761</v>
      </c>
      <c r="E3018" s="5"/>
    </row>
    <row r="3019" spans="1:5">
      <c r="A3019" s="5">
        <v>30.15</v>
      </c>
      <c r="B3019" s="6">
        <v>111.26140247691761</v>
      </c>
      <c r="E3019" s="5"/>
    </row>
    <row r="3020" spans="1:5">
      <c r="A3020" s="5">
        <v>30.16</v>
      </c>
      <c r="B3020" s="6">
        <v>110.9773115678267</v>
      </c>
      <c r="E3020" s="5"/>
    </row>
    <row r="3021" spans="1:5">
      <c r="A3021" s="5">
        <v>30.17</v>
      </c>
      <c r="B3021" s="6">
        <v>106.2898115678267</v>
      </c>
      <c r="E3021" s="5"/>
    </row>
    <row r="3022" spans="1:5">
      <c r="A3022" s="5">
        <v>30.18</v>
      </c>
      <c r="B3022" s="6">
        <v>92.937538840553984</v>
      </c>
      <c r="E3022" s="5"/>
    </row>
    <row r="3023" spans="1:5">
      <c r="A3023" s="5">
        <v>30.19</v>
      </c>
      <c r="B3023" s="6">
        <v>75.607993386008516</v>
      </c>
      <c r="E3023" s="5"/>
    </row>
    <row r="3024" spans="1:5">
      <c r="A3024" s="5">
        <v>30.2</v>
      </c>
      <c r="B3024" s="6">
        <v>55.15344793146307</v>
      </c>
      <c r="E3024" s="5"/>
    </row>
    <row r="3025" spans="1:5">
      <c r="A3025" s="5">
        <v>30.21</v>
      </c>
      <c r="B3025" s="6">
        <v>30.153447931463067</v>
      </c>
      <c r="E3025" s="5"/>
    </row>
    <row r="3026" spans="1:5">
      <c r="A3026" s="5">
        <v>30.22</v>
      </c>
      <c r="B3026" s="6">
        <v>17.227311567826703</v>
      </c>
      <c r="E3026" s="5"/>
    </row>
    <row r="3027" spans="1:5">
      <c r="A3027" s="5">
        <v>30.23</v>
      </c>
      <c r="B3027" s="6">
        <v>4.3011752041903408</v>
      </c>
      <c r="E3027" s="5"/>
    </row>
    <row r="3028" spans="1:5">
      <c r="A3028" s="5">
        <v>30.24</v>
      </c>
      <c r="B3028" s="6">
        <v>-4.0795066139914775</v>
      </c>
      <c r="E3028" s="5"/>
    </row>
    <row r="3029" spans="1:5">
      <c r="A3029" s="5">
        <v>30.25</v>
      </c>
      <c r="B3029" s="6">
        <v>-19.704506613991477</v>
      </c>
      <c r="E3029" s="5"/>
    </row>
    <row r="3030" spans="1:5">
      <c r="A3030" s="5">
        <v>30.26</v>
      </c>
      <c r="B3030" s="6">
        <v>-40.443142977627843</v>
      </c>
      <c r="E3030" s="5"/>
    </row>
    <row r="3031" spans="1:5">
      <c r="A3031" s="5">
        <v>30.27</v>
      </c>
      <c r="B3031" s="6">
        <v>-72.687461159446016</v>
      </c>
      <c r="E3031" s="5"/>
    </row>
    <row r="3032" spans="1:5">
      <c r="A3032" s="5">
        <v>30.28</v>
      </c>
      <c r="B3032" s="6">
        <v>-109.90337025035511</v>
      </c>
      <c r="E3032" s="5"/>
    </row>
    <row r="3033" spans="1:5">
      <c r="A3033" s="5">
        <v>30.29</v>
      </c>
      <c r="B3033" s="6">
        <v>-136.03973388671875</v>
      </c>
      <c r="E3033" s="5"/>
    </row>
    <row r="3034" spans="1:5">
      <c r="A3034" s="5">
        <v>30.3</v>
      </c>
      <c r="B3034" s="6">
        <v>-136.74996115944603</v>
      </c>
      <c r="E3034" s="5"/>
    </row>
    <row r="3035" spans="1:5">
      <c r="A3035" s="5">
        <v>30.31</v>
      </c>
      <c r="B3035" s="6">
        <v>-127.80109752308239</v>
      </c>
      <c r="E3035" s="5"/>
    </row>
    <row r="3036" spans="1:5">
      <c r="A3036" s="5">
        <v>30.32</v>
      </c>
      <c r="B3036" s="6">
        <v>-115.8692793412642</v>
      </c>
      <c r="E3036" s="5"/>
    </row>
    <row r="3037" spans="1:5">
      <c r="A3037" s="5">
        <v>30.33</v>
      </c>
      <c r="B3037" s="6">
        <v>-108.90905206853694</v>
      </c>
      <c r="E3037" s="5"/>
    </row>
    <row r="3038" spans="1:5">
      <c r="A3038" s="5">
        <v>30.34</v>
      </c>
      <c r="B3038" s="6">
        <v>-110.47155206853694</v>
      </c>
      <c r="E3038" s="5"/>
    </row>
    <row r="3039" spans="1:5">
      <c r="A3039" s="5">
        <v>30.35</v>
      </c>
      <c r="B3039" s="6">
        <v>-114.87496115944602</v>
      </c>
      <c r="E3039" s="5"/>
    </row>
    <row r="3040" spans="1:5">
      <c r="A3040" s="5">
        <v>30.36</v>
      </c>
      <c r="B3040" s="6">
        <v>-122.68746115944602</v>
      </c>
      <c r="E3040" s="5"/>
    </row>
    <row r="3041" spans="1:5">
      <c r="A3041" s="5">
        <v>30.37</v>
      </c>
      <c r="B3041" s="6">
        <v>-126.23859752308239</v>
      </c>
      <c r="E3041" s="5"/>
    </row>
    <row r="3042" spans="1:5">
      <c r="A3042" s="5">
        <v>30.38</v>
      </c>
      <c r="B3042" s="6">
        <v>-116.86359752308239</v>
      </c>
      <c r="E3042" s="5"/>
    </row>
    <row r="3043" spans="1:5">
      <c r="A3043" s="5">
        <v>30.39</v>
      </c>
      <c r="B3043" s="6">
        <v>-76.66473388671875</v>
      </c>
      <c r="E3043" s="5"/>
    </row>
    <row r="3044" spans="1:5">
      <c r="A3044" s="5">
        <v>30.4</v>
      </c>
      <c r="B3044" s="6">
        <v>10.125038840553977</v>
      </c>
      <c r="E3044" s="5"/>
    </row>
    <row r="3045" spans="1:5">
      <c r="A3045" s="5">
        <v>30.41</v>
      </c>
      <c r="B3045" s="6">
        <v>-21.267006613991477</v>
      </c>
      <c r="E3045" s="5"/>
    </row>
    <row r="3046" spans="1:5">
      <c r="A3046" s="5">
        <v>30.42</v>
      </c>
      <c r="B3046" s="6">
        <v>-21.409052068536933</v>
      </c>
      <c r="E3046" s="5"/>
    </row>
    <row r="3047" spans="1:5">
      <c r="A3047" s="5">
        <v>30.43</v>
      </c>
      <c r="B3047" s="6">
        <v>-11.181779341264205</v>
      </c>
      <c r="E3047" s="5"/>
    </row>
    <row r="3048" spans="1:5">
      <c r="A3048" s="5">
        <v>30.44</v>
      </c>
      <c r="B3048" s="6">
        <v>-3.0851884321732954</v>
      </c>
      <c r="E3048" s="5"/>
    </row>
    <row r="3049" spans="1:5">
      <c r="A3049" s="5">
        <v>30.45</v>
      </c>
      <c r="B3049" s="6">
        <v>6.0057206587357959</v>
      </c>
      <c r="E3049" s="5"/>
    </row>
    <row r="3050" spans="1:5">
      <c r="A3050" s="5">
        <v>30.46</v>
      </c>
      <c r="B3050" s="6">
        <v>20.21026611328125</v>
      </c>
      <c r="E3050" s="5"/>
    </row>
    <row r="3051" spans="1:5">
      <c r="A3051" s="5">
        <v>30.47</v>
      </c>
      <c r="B3051" s="6">
        <v>47.056857022372157</v>
      </c>
      <c r="E3051" s="5"/>
    </row>
    <row r="3052" spans="1:5">
      <c r="A3052" s="5">
        <v>30.48</v>
      </c>
      <c r="B3052" s="6">
        <v>85.267084295099437</v>
      </c>
      <c r="E3052" s="5"/>
    </row>
    <row r="3053" spans="1:5">
      <c r="A3053" s="5">
        <v>30.49</v>
      </c>
      <c r="B3053" s="6">
        <v>123.05117520419034</v>
      </c>
      <c r="E3053" s="5"/>
    </row>
    <row r="3054" spans="1:5">
      <c r="A3054" s="5">
        <v>30.5</v>
      </c>
      <c r="B3054" s="6">
        <v>142.65344793146306</v>
      </c>
      <c r="E3054" s="5"/>
    </row>
    <row r="3055" spans="1:5">
      <c r="A3055" s="5">
        <v>30.51</v>
      </c>
      <c r="B3055" s="6">
        <v>139.81253884055397</v>
      </c>
      <c r="E3055" s="5"/>
    </row>
    <row r="3056" spans="1:5">
      <c r="A3056" s="5">
        <v>30.52</v>
      </c>
      <c r="B3056" s="6">
        <v>127.02844793146306</v>
      </c>
      <c r="E3056" s="5"/>
    </row>
    <row r="3057" spans="1:5">
      <c r="A3057" s="5">
        <v>30.53</v>
      </c>
      <c r="B3057" s="6">
        <v>115.80685702237216</v>
      </c>
      <c r="E3057" s="5"/>
    </row>
    <row r="3058" spans="1:5">
      <c r="A3058" s="5">
        <v>30.54</v>
      </c>
      <c r="B3058" s="6">
        <v>112.11367520419034</v>
      </c>
      <c r="E3058" s="5"/>
    </row>
    <row r="3059" spans="1:5">
      <c r="A3059" s="5">
        <v>30.55</v>
      </c>
      <c r="B3059" s="6">
        <v>112.82390247691761</v>
      </c>
      <c r="E3059" s="5"/>
    </row>
    <row r="3060" spans="1:5">
      <c r="A3060" s="5">
        <v>30.56</v>
      </c>
      <c r="B3060" s="6">
        <v>119.21594793146306</v>
      </c>
      <c r="E3060" s="5"/>
    </row>
    <row r="3061" spans="1:5">
      <c r="A3061" s="5">
        <v>30.57</v>
      </c>
      <c r="B3061" s="6">
        <v>123.90344793146306</v>
      </c>
      <c r="E3061" s="5"/>
    </row>
    <row r="3062" spans="1:5">
      <c r="A3062" s="5">
        <v>30.58</v>
      </c>
      <c r="B3062" s="6">
        <v>120.49435702237216</v>
      </c>
      <c r="E3062" s="5"/>
    </row>
    <row r="3063" spans="1:5">
      <c r="A3063" s="5">
        <v>30.59</v>
      </c>
      <c r="B3063" s="6">
        <v>106.43185702237216</v>
      </c>
      <c r="E3063" s="5"/>
    </row>
    <row r="3064" spans="1:5">
      <c r="A3064" s="5">
        <v>30.6</v>
      </c>
      <c r="B3064" s="6">
        <v>82.000038840553984</v>
      </c>
      <c r="E3064" s="5"/>
    </row>
    <row r="3065" spans="1:5">
      <c r="A3065" s="5">
        <v>30.61</v>
      </c>
      <c r="B3065" s="6">
        <v>60.977311567826703</v>
      </c>
      <c r="E3065" s="5"/>
    </row>
    <row r="3066" spans="1:5">
      <c r="A3066" s="5">
        <v>30.62</v>
      </c>
      <c r="B3066" s="6">
        <v>34.556857022372157</v>
      </c>
      <c r="E3066" s="5"/>
    </row>
    <row r="3067" spans="1:5">
      <c r="A3067" s="5">
        <v>30.63</v>
      </c>
      <c r="B3067" s="6">
        <v>19.073902476917613</v>
      </c>
      <c r="E3067" s="5"/>
    </row>
    <row r="3068" spans="1:5">
      <c r="A3068" s="5">
        <v>30.64</v>
      </c>
      <c r="B3068" s="6">
        <v>7.4261752041903408</v>
      </c>
      <c r="E3068" s="5"/>
    </row>
    <row r="3069" spans="1:5">
      <c r="A3069" s="5">
        <v>30.65</v>
      </c>
      <c r="B3069" s="6">
        <v>-0.10223388671875</v>
      </c>
      <c r="E3069" s="5"/>
    </row>
    <row r="3070" spans="1:5">
      <c r="A3070" s="5">
        <v>30.66</v>
      </c>
      <c r="B3070" s="6">
        <v>-8.7670066139914766</v>
      </c>
      <c r="E3070" s="5"/>
    </row>
    <row r="3071" spans="1:5">
      <c r="A3071" s="5">
        <v>30.67</v>
      </c>
      <c r="B3071" s="6">
        <v>-21.69314297762784</v>
      </c>
      <c r="E3071" s="5"/>
    </row>
    <row r="3072" spans="1:5">
      <c r="A3072" s="5">
        <v>30.68</v>
      </c>
      <c r="B3072" s="6">
        <v>-44.278370250355117</v>
      </c>
      <c r="E3072" s="5"/>
    </row>
    <row r="3073" spans="1:5">
      <c r="A3073" s="5">
        <v>30.69</v>
      </c>
      <c r="B3073" s="6">
        <v>-83.767006613991484</v>
      </c>
      <c r="E3073" s="5"/>
    </row>
    <row r="3074" spans="1:5">
      <c r="A3074" s="5">
        <v>30.7</v>
      </c>
      <c r="B3074" s="6">
        <v>-112.4601884321733</v>
      </c>
      <c r="E3074" s="5"/>
    </row>
    <row r="3075" spans="1:5">
      <c r="A3075" s="5">
        <v>30.71</v>
      </c>
      <c r="B3075" s="6">
        <v>-138.02837025035512</v>
      </c>
      <c r="E3075" s="5"/>
    </row>
    <row r="3076" spans="1:5">
      <c r="A3076" s="5">
        <v>30.72</v>
      </c>
      <c r="B3076" s="6">
        <v>-143.85223388671875</v>
      </c>
      <c r="E3076" s="5"/>
    </row>
    <row r="3077" spans="1:5">
      <c r="A3077" s="5">
        <v>30.73</v>
      </c>
      <c r="B3077" s="6">
        <v>-136.18177934126422</v>
      </c>
      <c r="E3077" s="5"/>
    </row>
    <row r="3078" spans="1:5">
      <c r="A3078" s="5">
        <v>30.74</v>
      </c>
      <c r="B3078" s="6">
        <v>-125.67041570490056</v>
      </c>
      <c r="E3078" s="5"/>
    </row>
    <row r="3079" spans="1:5">
      <c r="A3079" s="5">
        <v>30.75</v>
      </c>
      <c r="B3079" s="6">
        <v>-121.8351884321733</v>
      </c>
      <c r="E3079" s="5"/>
    </row>
    <row r="3080" spans="1:5">
      <c r="A3080" s="5">
        <v>30.76</v>
      </c>
      <c r="B3080" s="6">
        <v>-126.94882479580966</v>
      </c>
      <c r="E3080" s="5"/>
    </row>
    <row r="3081" spans="1:5">
      <c r="A3081" s="5">
        <v>30.77</v>
      </c>
      <c r="B3081" s="6">
        <v>-137.17609752308238</v>
      </c>
      <c r="E3081" s="5"/>
    </row>
    <row r="3082" spans="1:5">
      <c r="A3082" s="5">
        <v>30.78</v>
      </c>
      <c r="B3082" s="6">
        <v>-136.03973388671875</v>
      </c>
      <c r="E3082" s="5"/>
    </row>
    <row r="3083" spans="1:5">
      <c r="A3083" s="5">
        <v>30.79</v>
      </c>
      <c r="B3083" s="6">
        <v>-119.98859752308239</v>
      </c>
      <c r="E3083" s="5"/>
    </row>
    <row r="3084" spans="1:5">
      <c r="A3084" s="5">
        <v>30.8</v>
      </c>
      <c r="B3084" s="6">
        <v>-94.846552068536937</v>
      </c>
      <c r="E3084" s="5"/>
    </row>
    <row r="3085" spans="1:5">
      <c r="A3085" s="5">
        <v>30.81</v>
      </c>
      <c r="B3085" s="6">
        <v>-60.897688432173297</v>
      </c>
      <c r="E3085" s="5"/>
    </row>
    <row r="3086" spans="1:5">
      <c r="A3086" s="5">
        <v>30.82</v>
      </c>
      <c r="B3086" s="6">
        <v>27.454584295099433</v>
      </c>
      <c r="E3086" s="5"/>
    </row>
    <row r="3087" spans="1:5">
      <c r="A3087" s="5">
        <v>30.83</v>
      </c>
      <c r="B3087" s="6">
        <v>-8.6249611594460234</v>
      </c>
      <c r="E3087" s="5"/>
    </row>
    <row r="3088" spans="1:5">
      <c r="A3088" s="5">
        <v>30.84</v>
      </c>
      <c r="B3088" s="6">
        <v>-13.596552068536932</v>
      </c>
      <c r="E3088" s="5"/>
    </row>
    <row r="3089" spans="1:5">
      <c r="A3089" s="5">
        <v>30.85</v>
      </c>
      <c r="B3089" s="6">
        <v>-3.22723388671875</v>
      </c>
      <c r="E3089" s="5"/>
    </row>
    <row r="3090" spans="1:5">
      <c r="A3090" s="5">
        <v>30.86</v>
      </c>
      <c r="B3090" s="6">
        <v>6.0057206587357959</v>
      </c>
      <c r="E3090" s="5"/>
    </row>
    <row r="3091" spans="1:5">
      <c r="A3091" s="5">
        <v>30.87</v>
      </c>
      <c r="B3091" s="6">
        <v>29.727311567826703</v>
      </c>
      <c r="E3091" s="5"/>
    </row>
    <row r="3092" spans="1:5">
      <c r="A3092" s="5">
        <v>30.88</v>
      </c>
      <c r="B3092" s="6">
        <v>72.482993386008516</v>
      </c>
      <c r="E3092" s="5"/>
    </row>
    <row r="3093" spans="1:5">
      <c r="A3093" s="5">
        <v>30.89</v>
      </c>
      <c r="B3093" s="6">
        <v>132.14208429509944</v>
      </c>
      <c r="E3093" s="5"/>
    </row>
    <row r="3094" spans="1:5">
      <c r="A3094" s="5">
        <v>30.9</v>
      </c>
      <c r="B3094" s="6">
        <v>168.64776611328125</v>
      </c>
      <c r="E3094" s="5"/>
    </row>
    <row r="3095" spans="1:5">
      <c r="A3095" s="5">
        <v>30.91</v>
      </c>
      <c r="B3095" s="6">
        <v>164.95458429509944</v>
      </c>
      <c r="E3095" s="5"/>
    </row>
    <row r="3096" spans="1:5">
      <c r="A3096" s="5">
        <v>30.92</v>
      </c>
      <c r="B3096" s="6">
        <v>145.21026611328125</v>
      </c>
      <c r="E3096" s="5"/>
    </row>
    <row r="3097" spans="1:5">
      <c r="A3097" s="5">
        <v>30.93</v>
      </c>
      <c r="B3097" s="6">
        <v>127.8807206587358</v>
      </c>
      <c r="E3097" s="5"/>
    </row>
    <row r="3098" spans="1:5">
      <c r="A3098" s="5">
        <v>30.94</v>
      </c>
      <c r="B3098" s="6">
        <v>121.9148115678267</v>
      </c>
      <c r="E3098" s="5"/>
    </row>
    <row r="3099" spans="1:5">
      <c r="A3099" s="5">
        <v>30.95</v>
      </c>
      <c r="B3099" s="6">
        <v>120.77844793146306</v>
      </c>
      <c r="E3099" s="5"/>
    </row>
    <row r="3100" spans="1:5">
      <c r="A3100" s="5">
        <v>30.96</v>
      </c>
      <c r="B3100" s="6">
        <v>121.34662974964489</v>
      </c>
      <c r="E3100" s="5"/>
    </row>
    <row r="3101" spans="1:5">
      <c r="A3101" s="5">
        <v>30.97</v>
      </c>
      <c r="B3101" s="6">
        <v>117.79549338600852</v>
      </c>
      <c r="E3101" s="5"/>
    </row>
    <row r="3102" spans="1:5">
      <c r="A3102" s="5">
        <v>30.98</v>
      </c>
      <c r="B3102" s="6">
        <v>105.43753884055398</v>
      </c>
      <c r="E3102" s="5"/>
    </row>
    <row r="3103" spans="1:5">
      <c r="A3103" s="5">
        <v>30.99</v>
      </c>
      <c r="B3103" s="6">
        <v>89.244357022372157</v>
      </c>
      <c r="E3103" s="5"/>
    </row>
    <row r="3104" spans="1:5">
      <c r="A3104" s="5">
        <v>31</v>
      </c>
      <c r="B3104" s="6">
        <v>69.500038840553984</v>
      </c>
      <c r="E3104" s="5"/>
    </row>
    <row r="3105" spans="1:5">
      <c r="A3105" s="5">
        <v>31.01</v>
      </c>
      <c r="B3105" s="6">
        <v>50.46594793146307</v>
      </c>
      <c r="E3105" s="5"/>
    </row>
    <row r="3106" spans="1:5">
      <c r="A3106" s="5">
        <v>31.02</v>
      </c>
      <c r="B3106" s="6">
        <v>33.846629749644883</v>
      </c>
      <c r="E3106" s="5"/>
    </row>
    <row r="3107" spans="1:5">
      <c r="A3107" s="5">
        <v>31.03</v>
      </c>
      <c r="B3107" s="6">
        <v>18.36367520419034</v>
      </c>
      <c r="E3107" s="5"/>
    </row>
    <row r="3108" spans="1:5">
      <c r="A3108" s="5">
        <v>31.04</v>
      </c>
      <c r="B3108" s="6">
        <v>6.14776611328125</v>
      </c>
      <c r="E3108" s="5"/>
    </row>
    <row r="3109" spans="1:5">
      <c r="A3109" s="5">
        <v>31.05</v>
      </c>
      <c r="B3109" s="6">
        <v>-4.0795066139914775</v>
      </c>
      <c r="E3109" s="5"/>
    </row>
    <row r="3110" spans="1:5">
      <c r="A3110" s="5">
        <v>31.06</v>
      </c>
      <c r="B3110" s="6">
        <v>-17.715870250355113</v>
      </c>
      <c r="E3110" s="5"/>
    </row>
    <row r="3111" spans="1:5">
      <c r="A3111" s="5">
        <v>31.07</v>
      </c>
      <c r="B3111" s="6">
        <v>-43.568142977627843</v>
      </c>
      <c r="E3111" s="5"/>
    </row>
    <row r="3112" spans="1:5">
      <c r="A3112" s="5">
        <v>31.08</v>
      </c>
      <c r="B3112" s="6">
        <v>-86.607915704900563</v>
      </c>
      <c r="E3112" s="5"/>
    </row>
    <row r="3113" spans="1:5">
      <c r="A3113" s="5">
        <v>31.09</v>
      </c>
      <c r="B3113" s="6">
        <v>-131.49427934126422</v>
      </c>
      <c r="E3113" s="5"/>
    </row>
    <row r="3114" spans="1:5">
      <c r="A3114" s="5">
        <v>31.1</v>
      </c>
      <c r="B3114" s="6">
        <v>-148.96587025035512</v>
      </c>
      <c r="E3114" s="5"/>
    </row>
    <row r="3115" spans="1:5">
      <c r="A3115" s="5">
        <v>31.11</v>
      </c>
      <c r="B3115" s="6">
        <v>-152.23291570490056</v>
      </c>
      <c r="E3115" s="5"/>
    </row>
    <row r="3116" spans="1:5">
      <c r="A3116" s="5">
        <v>31.12</v>
      </c>
      <c r="B3116" s="6">
        <v>-138.02837025035512</v>
      </c>
      <c r="E3116" s="5"/>
    </row>
    <row r="3117" spans="1:5">
      <c r="A3117" s="5">
        <v>31.13</v>
      </c>
      <c r="B3117" s="6">
        <v>-127.37496115944602</v>
      </c>
      <c r="E3117" s="5"/>
    </row>
    <row r="3118" spans="1:5">
      <c r="A3118" s="5">
        <v>31.14</v>
      </c>
      <c r="B3118" s="6">
        <v>-124.67609752308239</v>
      </c>
      <c r="E3118" s="5"/>
    </row>
    <row r="3119" spans="1:5">
      <c r="A3119" s="5">
        <v>31.15</v>
      </c>
      <c r="B3119" s="6">
        <v>-134.05109752308238</v>
      </c>
      <c r="E3119" s="5"/>
    </row>
    <row r="3120" spans="1:5">
      <c r="A3120" s="5">
        <v>31.16</v>
      </c>
      <c r="B3120" s="6">
        <v>-141.86359752308238</v>
      </c>
      <c r="E3120" s="5"/>
    </row>
    <row r="3121" spans="1:5">
      <c r="A3121" s="5">
        <v>31.17</v>
      </c>
      <c r="B3121" s="6">
        <v>-139.16473388671875</v>
      </c>
      <c r="E3121" s="5"/>
    </row>
    <row r="3122" spans="1:5">
      <c r="A3122" s="5">
        <v>31.18</v>
      </c>
      <c r="B3122" s="6">
        <v>-119.56246115944602</v>
      </c>
      <c r="E3122" s="5"/>
    </row>
    <row r="3123" spans="1:5">
      <c r="A3123" s="5">
        <v>31.19</v>
      </c>
      <c r="B3123" s="6">
        <v>-77.374961159446016</v>
      </c>
      <c r="E3123" s="5"/>
    </row>
    <row r="3124" spans="1:5">
      <c r="A3124" s="5">
        <v>31.2</v>
      </c>
      <c r="B3124" s="6">
        <v>4.1591297496448867</v>
      </c>
      <c r="E3124" s="5"/>
    </row>
    <row r="3125" spans="1:5">
      <c r="A3125" s="5">
        <v>31.21</v>
      </c>
      <c r="B3125" s="6">
        <v>-22.687461159446023</v>
      </c>
      <c r="E3125" s="5"/>
    </row>
    <row r="3126" spans="1:5">
      <c r="A3126" s="5">
        <v>31.22</v>
      </c>
      <c r="B3126" s="6">
        <v>-15.159052068536932</v>
      </c>
      <c r="E3126" s="5"/>
    </row>
    <row r="3127" spans="1:5">
      <c r="A3127" s="5">
        <v>31.23</v>
      </c>
      <c r="B3127" s="6">
        <v>-4.3635975230823867</v>
      </c>
      <c r="E3127" s="5"/>
    </row>
    <row r="3128" spans="1:5">
      <c r="A3128" s="5">
        <v>31.24</v>
      </c>
      <c r="B3128" s="6">
        <v>5.7216297496448867</v>
      </c>
      <c r="E3128" s="5"/>
    </row>
    <row r="3129" spans="1:5">
      <c r="A3129" s="5">
        <v>31.25</v>
      </c>
      <c r="B3129" s="6">
        <v>22.340947931463067</v>
      </c>
      <c r="E3129" s="5"/>
    </row>
    <row r="3130" spans="1:5">
      <c r="A3130" s="5">
        <v>31.26</v>
      </c>
      <c r="B3130" s="6">
        <v>53.164811567826703</v>
      </c>
      <c r="E3130" s="5"/>
    </row>
    <row r="3131" spans="1:5">
      <c r="A3131" s="5">
        <v>31.27</v>
      </c>
      <c r="B3131" s="6">
        <v>101.17617520419034</v>
      </c>
      <c r="E3131" s="5"/>
    </row>
    <row r="3132" spans="1:5">
      <c r="A3132" s="5">
        <v>31.28</v>
      </c>
      <c r="B3132" s="6">
        <v>146.91481156782672</v>
      </c>
      <c r="E3132" s="5"/>
    </row>
    <row r="3133" spans="1:5">
      <c r="A3133" s="5">
        <v>31.29</v>
      </c>
      <c r="B3133" s="6">
        <v>164.95458429509944</v>
      </c>
      <c r="E3133" s="5"/>
    </row>
    <row r="3134" spans="1:5">
      <c r="A3134" s="5">
        <v>31.3</v>
      </c>
      <c r="B3134" s="6">
        <v>155.29549338600853</v>
      </c>
      <c r="E3134" s="5"/>
    </row>
    <row r="3135" spans="1:5">
      <c r="A3135" s="5">
        <v>31.31</v>
      </c>
      <c r="B3135" s="6">
        <v>140.38072065873578</v>
      </c>
      <c r="E3135" s="5"/>
    </row>
    <row r="3136" spans="1:5">
      <c r="A3136" s="5">
        <v>31.32</v>
      </c>
      <c r="B3136" s="6">
        <v>133.98867520419034</v>
      </c>
      <c r="E3136" s="5"/>
    </row>
    <row r="3137" spans="1:5">
      <c r="A3137" s="5">
        <v>31.33</v>
      </c>
      <c r="B3137" s="6">
        <v>138.10799338600853</v>
      </c>
      <c r="E3137" s="5"/>
    </row>
    <row r="3138" spans="1:5">
      <c r="A3138" s="5">
        <v>31.34</v>
      </c>
      <c r="B3138" s="6">
        <v>144.92617520419034</v>
      </c>
      <c r="E3138" s="5"/>
    </row>
    <row r="3139" spans="1:5">
      <c r="A3139" s="5">
        <v>31.35</v>
      </c>
      <c r="B3139" s="6">
        <v>144.21594793146306</v>
      </c>
      <c r="E3139" s="5"/>
    </row>
    <row r="3140" spans="1:5">
      <c r="A3140" s="5">
        <v>31.36</v>
      </c>
      <c r="B3140" s="6">
        <v>129.01708429509944</v>
      </c>
      <c r="E3140" s="5"/>
    </row>
    <row r="3141" spans="1:5">
      <c r="A3141" s="5">
        <v>31.37</v>
      </c>
      <c r="B3141" s="6">
        <v>99.613675204190343</v>
      </c>
      <c r="E3141" s="5"/>
    </row>
    <row r="3142" spans="1:5">
      <c r="A3142" s="5">
        <v>31.38</v>
      </c>
      <c r="B3142" s="6">
        <v>67.937538840553984</v>
      </c>
      <c r="E3142" s="5"/>
    </row>
    <row r="3143" spans="1:5">
      <c r="A3143" s="5">
        <v>31.39</v>
      </c>
      <c r="B3143" s="6">
        <v>39.95458429509943</v>
      </c>
      <c r="E3143" s="5"/>
    </row>
    <row r="3144" spans="1:5">
      <c r="A3144" s="5">
        <v>31.4</v>
      </c>
      <c r="B3144" s="6">
        <v>20.068220658735797</v>
      </c>
      <c r="E3144" s="5"/>
    </row>
    <row r="3145" spans="1:5">
      <c r="A3145" s="5">
        <v>31.41</v>
      </c>
      <c r="B3145" s="6">
        <v>5.8636752041903408</v>
      </c>
      <c r="E3145" s="5"/>
    </row>
    <row r="3146" spans="1:5">
      <c r="A3146" s="5">
        <v>31.42</v>
      </c>
      <c r="B3146" s="6">
        <v>-5.2158702503551133</v>
      </c>
      <c r="E3146" s="5"/>
    </row>
    <row r="3147" spans="1:5">
      <c r="A3147" s="5">
        <v>31.43</v>
      </c>
      <c r="B3147" s="6">
        <v>-21.551097523082387</v>
      </c>
      <c r="E3147" s="5"/>
    </row>
    <row r="3148" spans="1:5">
      <c r="A3148" s="5">
        <v>31.44</v>
      </c>
      <c r="B3148" s="6">
        <v>-52.23291570490057</v>
      </c>
      <c r="E3148" s="5"/>
    </row>
    <row r="3149" spans="1:5">
      <c r="A3149" s="5">
        <v>31.45</v>
      </c>
      <c r="B3149" s="6">
        <v>-97.40337025035511</v>
      </c>
      <c r="E3149" s="5"/>
    </row>
    <row r="3150" spans="1:5">
      <c r="A3150" s="5">
        <v>31.46</v>
      </c>
      <c r="B3150" s="6">
        <v>-139.73291570490056</v>
      </c>
      <c r="E3150" s="5"/>
    </row>
    <row r="3151" spans="1:5">
      <c r="A3151" s="5">
        <v>31.47</v>
      </c>
      <c r="B3151" s="6">
        <v>-158.62496115944603</v>
      </c>
      <c r="E3151" s="5"/>
    </row>
    <row r="3152" spans="1:5">
      <c r="A3152" s="5">
        <v>31.48</v>
      </c>
      <c r="B3152" s="6">
        <v>-150.81246115944603</v>
      </c>
      <c r="E3152" s="5"/>
    </row>
    <row r="3153" spans="1:5">
      <c r="A3153" s="5">
        <v>31.49</v>
      </c>
      <c r="B3153" s="6">
        <v>-135.75564297762784</v>
      </c>
      <c r="E3153" s="5"/>
    </row>
    <row r="3154" spans="1:5">
      <c r="A3154" s="5">
        <v>31.5</v>
      </c>
      <c r="B3154" s="6">
        <v>-128.79541570490056</v>
      </c>
      <c r="E3154" s="5"/>
    </row>
    <row r="3155" spans="1:5">
      <c r="A3155" s="5">
        <v>31.51</v>
      </c>
      <c r="B3155" s="6">
        <v>-130.35791570490056</v>
      </c>
      <c r="E3155" s="5"/>
    </row>
    <row r="3156" spans="1:5">
      <c r="A3156" s="5">
        <v>31.52</v>
      </c>
      <c r="B3156" s="6">
        <v>-141.29541570490056</v>
      </c>
      <c r="E3156" s="5"/>
    </row>
    <row r="3157" spans="1:5">
      <c r="A3157" s="5">
        <v>31.53</v>
      </c>
      <c r="B3157" s="6">
        <v>-149.96018843217328</v>
      </c>
      <c r="E3157" s="5"/>
    </row>
    <row r="3158" spans="1:5">
      <c r="A3158" s="5">
        <v>31.54</v>
      </c>
      <c r="B3158" s="6">
        <v>-141.43746115944603</v>
      </c>
      <c r="E3158" s="5"/>
    </row>
    <row r="3159" spans="1:5">
      <c r="A3159" s="5">
        <v>31.55</v>
      </c>
      <c r="B3159" s="6">
        <v>-111.1817793412642</v>
      </c>
      <c r="E3159" s="5"/>
    </row>
    <row r="3160" spans="1:5">
      <c r="A3160" s="5">
        <v>31.56</v>
      </c>
      <c r="B3160" s="6">
        <v>-20.69882479580966</v>
      </c>
      <c r="E3160" s="5"/>
    </row>
    <row r="3161" spans="1:5">
      <c r="A3161" s="5">
        <v>31.57</v>
      </c>
      <c r="B3161" s="6">
        <v>-15.443142977627842</v>
      </c>
      <c r="E3161" s="5"/>
    </row>
    <row r="3162" spans="1:5">
      <c r="A3162" s="5">
        <v>31.58</v>
      </c>
      <c r="B3162" s="6">
        <v>-19.420415704900567</v>
      </c>
      <c r="E3162" s="5"/>
    </row>
    <row r="3163" spans="1:5">
      <c r="A3163" s="5">
        <v>31.59</v>
      </c>
      <c r="B3163" s="6">
        <v>-7.0624611594460225</v>
      </c>
      <c r="E3163" s="5"/>
    </row>
    <row r="3164" spans="1:5">
      <c r="A3164" s="5">
        <v>31.6</v>
      </c>
      <c r="B3164" s="6">
        <v>2.0284479314630683</v>
      </c>
      <c r="E3164" s="5"/>
    </row>
    <row r="3165" spans="1:5">
      <c r="A3165" s="5">
        <v>31.61</v>
      </c>
      <c r="B3165" s="6">
        <v>17.937538840553977</v>
      </c>
      <c r="E3165" s="5"/>
    </row>
    <row r="3166" spans="1:5">
      <c r="A3166" s="5">
        <v>31.62</v>
      </c>
      <c r="B3166" s="6">
        <v>49.613675204190343</v>
      </c>
      <c r="E3166" s="5"/>
    </row>
    <row r="3167" spans="1:5">
      <c r="A3167" s="5">
        <v>31.63</v>
      </c>
      <c r="B3167" s="6">
        <v>102.31253884055398</v>
      </c>
      <c r="E3167" s="5"/>
    </row>
    <row r="3168" spans="1:5">
      <c r="A3168" s="5">
        <v>31.64</v>
      </c>
      <c r="B3168" s="6">
        <v>155.43753884055397</v>
      </c>
      <c r="E3168" s="5"/>
    </row>
    <row r="3169" spans="1:5">
      <c r="A3169" s="5">
        <v>31.65</v>
      </c>
      <c r="B3169" s="6">
        <v>175.18185702237216</v>
      </c>
      <c r="E3169" s="5"/>
    </row>
    <row r="3170" spans="1:5">
      <c r="A3170" s="5">
        <v>31.66</v>
      </c>
      <c r="B3170" s="6">
        <v>160.97731156782672</v>
      </c>
      <c r="E3170" s="5"/>
    </row>
    <row r="3171" spans="1:5">
      <c r="A3171" s="5">
        <v>31.67</v>
      </c>
      <c r="B3171" s="6">
        <v>146.06253884055397</v>
      </c>
      <c r="E3171" s="5"/>
    </row>
    <row r="3172" spans="1:5">
      <c r="A3172" s="5">
        <v>31.68</v>
      </c>
      <c r="B3172" s="6">
        <v>134.41481156782672</v>
      </c>
      <c r="E3172" s="5"/>
    </row>
    <row r="3173" spans="1:5">
      <c r="A3173" s="5">
        <v>31.69</v>
      </c>
      <c r="B3173" s="6">
        <v>137.68185702237216</v>
      </c>
      <c r="E3173" s="5"/>
    </row>
    <row r="3174" spans="1:5">
      <c r="A3174" s="5">
        <v>31.7</v>
      </c>
      <c r="B3174" s="6">
        <v>141.80117520419034</v>
      </c>
      <c r="E3174" s="5"/>
    </row>
    <row r="3175" spans="1:5">
      <c r="A3175" s="5">
        <v>31.71</v>
      </c>
      <c r="B3175" s="6">
        <v>136.97162974964488</v>
      </c>
      <c r="E3175" s="5"/>
    </row>
    <row r="3176" spans="1:5">
      <c r="A3176" s="5">
        <v>31.72</v>
      </c>
      <c r="B3176" s="6">
        <v>118.22162974964489</v>
      </c>
      <c r="E3176" s="5"/>
    </row>
    <row r="3177" spans="1:5">
      <c r="A3177" s="5">
        <v>31.73</v>
      </c>
      <c r="B3177" s="6">
        <v>91.232993386008516</v>
      </c>
      <c r="E3177" s="5"/>
    </row>
    <row r="3178" spans="1:5">
      <c r="A3178" s="5">
        <v>31.74</v>
      </c>
      <c r="B3178" s="6">
        <v>63.96026611328125</v>
      </c>
      <c r="E3178" s="5"/>
    </row>
    <row r="3179" spans="1:5">
      <c r="A3179" s="5">
        <v>31.75</v>
      </c>
      <c r="B3179" s="6">
        <v>39.670493386008523</v>
      </c>
      <c r="E3179" s="5"/>
    </row>
    <row r="3180" spans="1:5">
      <c r="A3180" s="5">
        <v>31.76</v>
      </c>
      <c r="B3180" s="6">
        <v>20.920493386008523</v>
      </c>
      <c r="E3180" s="5"/>
    </row>
    <row r="3181" spans="1:5">
      <c r="A3181" s="5">
        <v>31.77</v>
      </c>
      <c r="B3181" s="6">
        <v>6.14776611328125</v>
      </c>
      <c r="E3181" s="5"/>
    </row>
    <row r="3182" spans="1:5">
      <c r="A3182" s="5">
        <v>31.78</v>
      </c>
      <c r="B3182" s="6">
        <v>-7.6306429776278408</v>
      </c>
      <c r="E3182" s="5"/>
    </row>
    <row r="3183" spans="1:5">
      <c r="A3183" s="5">
        <v>31.79</v>
      </c>
      <c r="B3183" s="6">
        <v>-27.090870250355113</v>
      </c>
      <c r="E3183" s="5"/>
    </row>
    <row r="3184" spans="1:5">
      <c r="A3184" s="5">
        <v>31.8</v>
      </c>
      <c r="B3184" s="6">
        <v>-63.17041570490057</v>
      </c>
      <c r="E3184" s="5"/>
    </row>
    <row r="3185" spans="1:5">
      <c r="A3185" s="5">
        <v>31.81</v>
      </c>
      <c r="B3185" s="6">
        <v>-109.6192793412642</v>
      </c>
      <c r="E3185" s="5"/>
    </row>
    <row r="3186" spans="1:5">
      <c r="A3186" s="5">
        <v>31.82</v>
      </c>
      <c r="B3186" s="6">
        <v>-145.55677934126422</v>
      </c>
      <c r="E3186" s="5"/>
    </row>
    <row r="3187" spans="1:5">
      <c r="A3187" s="5">
        <v>31.83</v>
      </c>
      <c r="B3187" s="6">
        <v>-153.08518843217328</v>
      </c>
      <c r="E3187" s="5"/>
    </row>
    <row r="3188" spans="1:5">
      <c r="A3188" s="5">
        <v>31.84</v>
      </c>
      <c r="B3188" s="6">
        <v>-142.71587025035512</v>
      </c>
      <c r="E3188" s="5"/>
    </row>
    <row r="3189" spans="1:5">
      <c r="A3189" s="5">
        <v>31.85</v>
      </c>
      <c r="B3189" s="6">
        <v>-130.07382479580966</v>
      </c>
      <c r="E3189" s="5"/>
    </row>
    <row r="3190" spans="1:5">
      <c r="A3190" s="5">
        <v>31.86</v>
      </c>
      <c r="B3190" s="6">
        <v>-125.52837025035511</v>
      </c>
      <c r="E3190" s="5"/>
    </row>
    <row r="3191" spans="1:5">
      <c r="A3191" s="5">
        <v>31.87</v>
      </c>
      <c r="B3191" s="6">
        <v>-130.35791570490056</v>
      </c>
      <c r="E3191" s="5"/>
    </row>
    <row r="3192" spans="1:5">
      <c r="A3192" s="5">
        <v>31.88</v>
      </c>
      <c r="B3192" s="6">
        <v>-143.42609752308238</v>
      </c>
      <c r="E3192" s="5"/>
    </row>
    <row r="3193" spans="1:5">
      <c r="A3193" s="5">
        <v>31.89</v>
      </c>
      <c r="B3193" s="6">
        <v>-154.50564297762784</v>
      </c>
      <c r="E3193" s="5"/>
    </row>
    <row r="3194" spans="1:5">
      <c r="A3194" s="5">
        <v>31.9</v>
      </c>
      <c r="B3194" s="6">
        <v>-146.12496115944603</v>
      </c>
      <c r="E3194" s="5"/>
    </row>
    <row r="3195" spans="1:5">
      <c r="A3195" s="5">
        <v>31.91</v>
      </c>
      <c r="B3195" s="6">
        <v>-107.20450661399148</v>
      </c>
      <c r="E3195" s="5"/>
    </row>
    <row r="3196" spans="1:5">
      <c r="A3196" s="5">
        <v>31.92</v>
      </c>
      <c r="B3196" s="6">
        <v>12.965947931463068</v>
      </c>
      <c r="E3196" s="5"/>
    </row>
    <row r="3197" spans="1:5">
      <c r="A3197" s="5">
        <v>31.93</v>
      </c>
      <c r="B3197" s="6">
        <v>-17.00564297762784</v>
      </c>
      <c r="E3197" s="5"/>
    </row>
    <row r="3198" spans="1:5">
      <c r="A3198" s="5">
        <v>31.94</v>
      </c>
      <c r="B3198" s="6">
        <v>-14.16473388671875</v>
      </c>
      <c r="E3198" s="5"/>
    </row>
    <row r="3199" spans="1:5">
      <c r="A3199" s="5">
        <v>31.95</v>
      </c>
      <c r="B3199" s="6">
        <v>-5.4999611594460225</v>
      </c>
      <c r="E3199" s="5"/>
    </row>
    <row r="3200" spans="1:5">
      <c r="A3200" s="5">
        <v>31.96</v>
      </c>
      <c r="B3200" s="6">
        <v>3.7329933860085229</v>
      </c>
      <c r="E3200" s="5"/>
    </row>
    <row r="3201" spans="1:5">
      <c r="A3201" s="5">
        <v>31.97</v>
      </c>
      <c r="B3201" s="6">
        <v>17.653447931463067</v>
      </c>
      <c r="E3201" s="5"/>
    </row>
    <row r="3202" spans="1:5">
      <c r="A3202" s="5">
        <v>31.98</v>
      </c>
      <c r="B3202" s="6">
        <v>46.346629749644883</v>
      </c>
      <c r="E3202" s="5"/>
    </row>
    <row r="3203" spans="1:5">
      <c r="A3203" s="5">
        <v>31.99</v>
      </c>
      <c r="B3203" s="6">
        <v>95.494357022372157</v>
      </c>
      <c r="E3203" s="5"/>
    </row>
    <row r="3204" spans="1:5">
      <c r="A3204" s="5">
        <v>32</v>
      </c>
      <c r="B3204" s="6">
        <v>147.76708429509944</v>
      </c>
      <c r="E3204" s="5"/>
    </row>
    <row r="3205" spans="1:5">
      <c r="A3205" s="5">
        <v>32.01</v>
      </c>
      <c r="B3205" s="6">
        <v>171.34662974964488</v>
      </c>
      <c r="E3205" s="5"/>
    </row>
    <row r="3206" spans="1:5">
      <c r="A3206" s="5">
        <v>32.020000000000003</v>
      </c>
      <c r="B3206" s="6">
        <v>166.37503884055397</v>
      </c>
      <c r="E3206" s="5"/>
    </row>
    <row r="3207" spans="1:5">
      <c r="A3207" s="5">
        <v>32.03</v>
      </c>
      <c r="B3207" s="6">
        <v>144.35799338600853</v>
      </c>
      <c r="E3207" s="5"/>
    </row>
    <row r="3208" spans="1:5">
      <c r="A3208" s="5">
        <v>32.04</v>
      </c>
      <c r="B3208" s="6">
        <v>135.83526611328125</v>
      </c>
      <c r="E3208" s="5"/>
    </row>
    <row r="3209" spans="1:5">
      <c r="A3209" s="5">
        <v>32.049999999999997</v>
      </c>
      <c r="B3209" s="6">
        <v>136.40344793146306</v>
      </c>
      <c r="E3209" s="5"/>
    </row>
    <row r="3210" spans="1:5">
      <c r="A3210" s="5">
        <v>32.06</v>
      </c>
      <c r="B3210" s="6">
        <v>142.08526611328125</v>
      </c>
      <c r="E3210" s="5"/>
    </row>
    <row r="3211" spans="1:5">
      <c r="A3211" s="5">
        <v>32.07</v>
      </c>
      <c r="B3211" s="6">
        <v>139.24435702237216</v>
      </c>
      <c r="E3211" s="5"/>
    </row>
    <row r="3212" spans="1:5">
      <c r="A3212" s="5">
        <v>32.08</v>
      </c>
      <c r="B3212" s="6">
        <v>125.89208429509944</v>
      </c>
      <c r="E3212" s="5"/>
    </row>
    <row r="3213" spans="1:5">
      <c r="A3213" s="5">
        <v>32.090000000000003</v>
      </c>
      <c r="B3213" s="6">
        <v>100.89208429509944</v>
      </c>
      <c r="E3213" s="5"/>
    </row>
    <row r="3214" spans="1:5">
      <c r="A3214" s="5">
        <v>32.1</v>
      </c>
      <c r="B3214" s="6">
        <v>67.937538840553984</v>
      </c>
      <c r="E3214" s="5"/>
    </row>
    <row r="3215" spans="1:5">
      <c r="A3215" s="5">
        <v>32.11</v>
      </c>
      <c r="B3215" s="6">
        <v>42.511402476917617</v>
      </c>
      <c r="E3215" s="5"/>
    </row>
    <row r="3216" spans="1:5">
      <c r="A3216" s="5">
        <v>32.119999999999997</v>
      </c>
      <c r="B3216" s="6">
        <v>22.340947931463067</v>
      </c>
      <c r="E3216" s="5"/>
    </row>
    <row r="3217" spans="1:5">
      <c r="A3217" s="5">
        <v>32.130000000000003</v>
      </c>
      <c r="B3217" s="6">
        <v>7.1420842950994317</v>
      </c>
      <c r="E3217" s="5"/>
    </row>
    <row r="3218" spans="1:5">
      <c r="A3218" s="5">
        <v>32.14</v>
      </c>
      <c r="B3218" s="6">
        <v>-4.9317793412642041</v>
      </c>
      <c r="E3218" s="5"/>
    </row>
    <row r="3219" spans="1:5">
      <c r="A3219" s="5">
        <v>32.15</v>
      </c>
      <c r="B3219" s="6">
        <v>-20.69882479580966</v>
      </c>
      <c r="E3219" s="5"/>
    </row>
    <row r="3220" spans="1:5">
      <c r="A3220" s="5">
        <v>32.159999999999997</v>
      </c>
      <c r="B3220" s="6">
        <v>-50.244279341264203</v>
      </c>
      <c r="E3220" s="5"/>
    </row>
    <row r="3221" spans="1:5">
      <c r="A3221" s="5">
        <v>32.17</v>
      </c>
      <c r="B3221" s="6">
        <v>-97.119279341264203</v>
      </c>
      <c r="E3221" s="5"/>
    </row>
    <row r="3222" spans="1:5">
      <c r="A3222" s="5">
        <v>32.18</v>
      </c>
      <c r="B3222" s="6">
        <v>-149.81814297762784</v>
      </c>
      <c r="E3222" s="5"/>
    </row>
    <row r="3223" spans="1:5">
      <c r="A3223" s="5">
        <v>32.19</v>
      </c>
      <c r="B3223" s="6">
        <v>-173.53973388671875</v>
      </c>
      <c r="E3223" s="5"/>
    </row>
    <row r="3224" spans="1:5">
      <c r="A3224" s="5">
        <v>32.200000000000003</v>
      </c>
      <c r="B3224" s="6">
        <v>-165.44314297762784</v>
      </c>
      <c r="E3224" s="5"/>
    </row>
    <row r="3225" spans="1:5">
      <c r="A3225" s="5">
        <v>32.21</v>
      </c>
      <c r="B3225" s="6">
        <v>-151.66473388671875</v>
      </c>
      <c r="E3225" s="5"/>
    </row>
    <row r="3226" spans="1:5">
      <c r="A3226" s="5">
        <v>32.22</v>
      </c>
      <c r="B3226" s="6">
        <v>-144.56246115944603</v>
      </c>
      <c r="E3226" s="5"/>
    </row>
    <row r="3227" spans="1:5">
      <c r="A3227" s="5">
        <v>32.229999999999997</v>
      </c>
      <c r="B3227" s="6">
        <v>-147.54541570490056</v>
      </c>
      <c r="E3227" s="5"/>
    </row>
    <row r="3228" spans="1:5">
      <c r="A3228" s="5">
        <v>32.24</v>
      </c>
      <c r="B3228" s="6">
        <v>-152.37496115944603</v>
      </c>
      <c r="E3228" s="5"/>
    </row>
    <row r="3229" spans="1:5">
      <c r="A3229" s="5">
        <v>32.25</v>
      </c>
      <c r="B3229" s="6">
        <v>-144.98859752308238</v>
      </c>
      <c r="E3229" s="5"/>
    </row>
    <row r="3230" spans="1:5">
      <c r="A3230" s="5">
        <v>32.26</v>
      </c>
      <c r="B3230" s="6">
        <v>-118.42609752308239</v>
      </c>
      <c r="E3230" s="5"/>
    </row>
    <row r="3231" spans="1:5">
      <c r="A3231" s="5">
        <v>32.270000000000003</v>
      </c>
      <c r="B3231" s="6">
        <v>-74.818142977627843</v>
      </c>
      <c r="E3231" s="5"/>
    </row>
    <row r="3232" spans="1:5">
      <c r="A3232" s="5">
        <v>32.28</v>
      </c>
      <c r="B3232" s="6">
        <v>7.71026611328125</v>
      </c>
      <c r="E3232" s="5"/>
    </row>
    <row r="3233" spans="1:5">
      <c r="A3233" s="5">
        <v>32.29</v>
      </c>
      <c r="B3233" s="6">
        <v>-18.426097523082387</v>
      </c>
      <c r="E3233" s="5"/>
    </row>
    <row r="3234" spans="1:5">
      <c r="A3234" s="5">
        <v>32.299999999999997</v>
      </c>
      <c r="B3234" s="6">
        <v>-17.431779341264203</v>
      </c>
      <c r="E3234" s="5"/>
    </row>
    <row r="3235" spans="1:5">
      <c r="A3235" s="5">
        <v>32.31</v>
      </c>
      <c r="B3235" s="6">
        <v>-5.3579157049005683</v>
      </c>
      <c r="E3235" s="5"/>
    </row>
    <row r="3236" spans="1:5">
      <c r="A3236" s="5">
        <v>32.32</v>
      </c>
      <c r="B3236" s="6">
        <v>5.8636752041903408</v>
      </c>
      <c r="E3236" s="5"/>
    </row>
    <row r="3237" spans="1:5">
      <c r="A3237" s="5">
        <v>32.33</v>
      </c>
      <c r="B3237" s="6">
        <v>31.715947931463067</v>
      </c>
      <c r="E3237" s="5"/>
    </row>
    <row r="3238" spans="1:5">
      <c r="A3238" s="5">
        <v>32.340000000000003</v>
      </c>
      <c r="B3238" s="6">
        <v>87.113675204190343</v>
      </c>
      <c r="E3238" s="5"/>
    </row>
    <row r="3239" spans="1:5">
      <c r="A3239" s="5">
        <v>32.35</v>
      </c>
      <c r="B3239" s="6">
        <v>154.30117520419034</v>
      </c>
      <c r="E3239" s="5"/>
    </row>
    <row r="3240" spans="1:5">
      <c r="A3240" s="5">
        <v>32.36</v>
      </c>
      <c r="B3240" s="6">
        <v>187.25572065873578</v>
      </c>
      <c r="E3240" s="5"/>
    </row>
    <row r="3241" spans="1:5">
      <c r="A3241" s="5">
        <v>32.369999999999997</v>
      </c>
      <c r="B3241" s="6">
        <v>175.46594793146306</v>
      </c>
      <c r="E3241" s="5"/>
    </row>
    <row r="3242" spans="1:5">
      <c r="A3242" s="5">
        <v>32.380000000000003</v>
      </c>
      <c r="B3242" s="6">
        <v>153.44890247691762</v>
      </c>
      <c r="E3242" s="5"/>
    </row>
    <row r="3243" spans="1:5">
      <c r="A3243" s="5">
        <v>32.39</v>
      </c>
      <c r="B3243" s="6">
        <v>145.21026611328125</v>
      </c>
      <c r="E3243" s="5"/>
    </row>
    <row r="3244" spans="1:5">
      <c r="A3244" s="5">
        <v>32.4</v>
      </c>
      <c r="B3244" s="6">
        <v>147.19890247691762</v>
      </c>
      <c r="E3244" s="5"/>
    </row>
    <row r="3245" spans="1:5">
      <c r="A3245" s="5">
        <v>32.409999999999997</v>
      </c>
      <c r="B3245" s="6">
        <v>151.60231156782672</v>
      </c>
      <c r="E3245" s="5"/>
    </row>
    <row r="3246" spans="1:5">
      <c r="A3246" s="5">
        <v>32.42</v>
      </c>
      <c r="B3246" s="6">
        <v>149.18753884055397</v>
      </c>
      <c r="E3246" s="5"/>
    </row>
    <row r="3247" spans="1:5">
      <c r="A3247" s="5">
        <v>32.43</v>
      </c>
      <c r="B3247" s="6">
        <v>126.03412974964489</v>
      </c>
      <c r="E3247" s="5"/>
    </row>
    <row r="3248" spans="1:5">
      <c r="A3248" s="5">
        <v>32.44</v>
      </c>
      <c r="B3248" s="6">
        <v>91.801175204190343</v>
      </c>
      <c r="E3248" s="5"/>
    </row>
    <row r="3249" spans="1:5">
      <c r="A3249" s="5">
        <v>32.450000000000003</v>
      </c>
      <c r="B3249" s="6">
        <v>57.426175204190343</v>
      </c>
      <c r="E3249" s="5"/>
    </row>
    <row r="3250" spans="1:5">
      <c r="A3250" s="5">
        <v>32.46</v>
      </c>
      <c r="B3250" s="6">
        <v>30.86367520419034</v>
      </c>
      <c r="E3250" s="5"/>
    </row>
    <row r="3251" spans="1:5">
      <c r="A3251" s="5">
        <v>32.47</v>
      </c>
      <c r="B3251" s="6">
        <v>14.528447931463068</v>
      </c>
      <c r="E3251" s="5"/>
    </row>
    <row r="3252" spans="1:5">
      <c r="A3252" s="5">
        <v>32.479999999999997</v>
      </c>
      <c r="B3252" s="6">
        <v>0.75003884055397729</v>
      </c>
      <c r="E3252" s="5"/>
    </row>
    <row r="3253" spans="1:5">
      <c r="A3253" s="5">
        <v>32.49</v>
      </c>
      <c r="B3253" s="6">
        <v>-13.454506613991477</v>
      </c>
      <c r="E3253" s="5"/>
    </row>
    <row r="3254" spans="1:5">
      <c r="A3254" s="5">
        <v>32.5</v>
      </c>
      <c r="B3254" s="6">
        <v>-38.028370250355117</v>
      </c>
      <c r="E3254" s="5"/>
    </row>
    <row r="3255" spans="1:5">
      <c r="A3255" s="5">
        <v>32.51</v>
      </c>
      <c r="B3255" s="6">
        <v>-86.181779341264203</v>
      </c>
      <c r="E3255" s="5"/>
    </row>
    <row r="3256" spans="1:5">
      <c r="A3256" s="5">
        <v>32.520000000000003</v>
      </c>
      <c r="B3256" s="6">
        <v>-147.11927934126422</v>
      </c>
      <c r="E3256" s="5"/>
    </row>
    <row r="3257" spans="1:5">
      <c r="A3257" s="5">
        <v>32.53</v>
      </c>
      <c r="B3257" s="6">
        <v>-176.94882479580966</v>
      </c>
      <c r="E3257" s="5"/>
    </row>
    <row r="3258" spans="1:5">
      <c r="A3258" s="5">
        <v>32.54</v>
      </c>
      <c r="B3258" s="6">
        <v>-177.09087025035512</v>
      </c>
      <c r="E3258" s="5"/>
    </row>
    <row r="3259" spans="1:5">
      <c r="A3259" s="5">
        <v>32.549999999999997</v>
      </c>
      <c r="B3259" s="6">
        <v>-158.19882479580966</v>
      </c>
      <c r="E3259" s="5"/>
    </row>
    <row r="3260" spans="1:5">
      <c r="A3260" s="5">
        <v>32.56</v>
      </c>
      <c r="B3260" s="6">
        <v>-148.39768843217328</v>
      </c>
      <c r="E3260" s="5"/>
    </row>
    <row r="3261" spans="1:5">
      <c r="A3261" s="5">
        <v>32.57</v>
      </c>
      <c r="B3261" s="6">
        <v>-150.52837025035512</v>
      </c>
      <c r="E3261" s="5"/>
    </row>
    <row r="3262" spans="1:5">
      <c r="A3262" s="5">
        <v>32.58</v>
      </c>
      <c r="B3262" s="6">
        <v>-156.35223388671875</v>
      </c>
      <c r="E3262" s="5"/>
    </row>
    <row r="3263" spans="1:5">
      <c r="A3263" s="5">
        <v>32.590000000000003</v>
      </c>
      <c r="B3263" s="6">
        <v>-150.81246115944603</v>
      </c>
      <c r="E3263" s="5"/>
    </row>
    <row r="3264" spans="1:5">
      <c r="A3264" s="5">
        <v>32.6</v>
      </c>
      <c r="B3264" s="6">
        <v>-120.2726884321733</v>
      </c>
      <c r="E3264" s="5"/>
    </row>
    <row r="3265" spans="1:5">
      <c r="A3265" s="5">
        <v>32.61</v>
      </c>
      <c r="B3265" s="6">
        <v>-74.960188432173297</v>
      </c>
      <c r="E3265" s="5"/>
    </row>
    <row r="3266" spans="1:5">
      <c r="A3266" s="5">
        <v>32.619999999999997</v>
      </c>
      <c r="B3266" s="6">
        <v>7.2841297496448867</v>
      </c>
      <c r="E3266" s="5"/>
    </row>
    <row r="3267" spans="1:5">
      <c r="A3267" s="5">
        <v>32.630000000000003</v>
      </c>
      <c r="B3267" s="6">
        <v>-30.926097523082387</v>
      </c>
      <c r="E3267" s="5"/>
    </row>
    <row r="3268" spans="1:5">
      <c r="A3268" s="5">
        <v>32.64</v>
      </c>
      <c r="B3268" s="6">
        <v>-14.022688432173295</v>
      </c>
      <c r="E3268" s="5"/>
    </row>
    <row r="3269" spans="1:5">
      <c r="A3269" s="5">
        <v>32.65</v>
      </c>
      <c r="B3269" s="6">
        <v>-3.6533702503551138</v>
      </c>
      <c r="E3269" s="5"/>
    </row>
    <row r="3270" spans="1:5">
      <c r="A3270" s="5">
        <v>32.659999999999997</v>
      </c>
      <c r="B3270" s="6">
        <v>6.8579933860085225</v>
      </c>
      <c r="E3270" s="5"/>
    </row>
    <row r="3271" spans="1:5">
      <c r="A3271" s="5">
        <v>32.67</v>
      </c>
      <c r="B3271" s="6">
        <v>31.573902476917613</v>
      </c>
      <c r="E3271" s="5"/>
    </row>
    <row r="3272" spans="1:5">
      <c r="A3272" s="5">
        <v>32.68</v>
      </c>
      <c r="B3272" s="6">
        <v>76.03412974964489</v>
      </c>
      <c r="E3272" s="5"/>
    </row>
    <row r="3273" spans="1:5">
      <c r="A3273" s="5">
        <v>32.69</v>
      </c>
      <c r="B3273" s="6">
        <v>134.69890247691762</v>
      </c>
      <c r="E3273" s="5"/>
    </row>
    <row r="3274" spans="1:5">
      <c r="A3274" s="5">
        <v>32.700000000000003</v>
      </c>
      <c r="B3274" s="6">
        <v>178.73299338600853</v>
      </c>
      <c r="E3274" s="5"/>
    </row>
    <row r="3275" spans="1:5">
      <c r="A3275" s="5">
        <v>32.71</v>
      </c>
      <c r="B3275" s="6">
        <v>173.76140247691762</v>
      </c>
      <c r="E3275" s="5"/>
    </row>
    <row r="3276" spans="1:5">
      <c r="A3276" s="5">
        <v>32.72</v>
      </c>
      <c r="B3276" s="6">
        <v>155.57958429509944</v>
      </c>
      <c r="E3276" s="5"/>
    </row>
    <row r="3277" spans="1:5">
      <c r="A3277" s="5">
        <v>32.729999999999997</v>
      </c>
      <c r="B3277" s="6">
        <v>145.92049338600853</v>
      </c>
      <c r="E3277" s="5"/>
    </row>
    <row r="3278" spans="1:5">
      <c r="A3278" s="5">
        <v>32.74</v>
      </c>
      <c r="B3278" s="6">
        <v>146.34662974964488</v>
      </c>
      <c r="E3278" s="5"/>
    </row>
    <row r="3279" spans="1:5">
      <c r="A3279" s="5">
        <v>32.75</v>
      </c>
      <c r="B3279" s="6">
        <v>152.17049338600853</v>
      </c>
      <c r="E3279" s="5"/>
    </row>
    <row r="3280" spans="1:5">
      <c r="A3280" s="5">
        <v>32.76</v>
      </c>
      <c r="B3280" s="6">
        <v>154.15912974964488</v>
      </c>
      <c r="E3280" s="5"/>
    </row>
    <row r="3281" spans="1:5">
      <c r="A3281" s="5">
        <v>32.770000000000003</v>
      </c>
      <c r="B3281" s="6">
        <v>136.54549338600853</v>
      </c>
      <c r="E3281" s="5"/>
    </row>
    <row r="3282" spans="1:5">
      <c r="A3282" s="5">
        <v>32.78</v>
      </c>
      <c r="B3282" s="6">
        <v>102.45458429509944</v>
      </c>
      <c r="E3282" s="5"/>
    </row>
    <row r="3283" spans="1:5">
      <c r="A3283" s="5">
        <v>32.79</v>
      </c>
      <c r="B3283" s="6">
        <v>64.38640247691761</v>
      </c>
      <c r="E3283" s="5"/>
    </row>
    <row r="3284" spans="1:5">
      <c r="A3284" s="5">
        <v>32.799999999999997</v>
      </c>
      <c r="B3284" s="6">
        <v>35.693220658735797</v>
      </c>
      <c r="E3284" s="5"/>
    </row>
    <row r="3285" spans="1:5">
      <c r="A3285" s="5">
        <v>32.81</v>
      </c>
      <c r="B3285" s="6">
        <v>15.238675204190342</v>
      </c>
      <c r="E3285" s="5"/>
    </row>
    <row r="3286" spans="1:5">
      <c r="A3286" s="5">
        <v>32.82</v>
      </c>
      <c r="B3286" s="6">
        <v>0.75003884055397729</v>
      </c>
      <c r="E3286" s="5"/>
    </row>
    <row r="3287" spans="1:5">
      <c r="A3287" s="5">
        <v>32.83</v>
      </c>
      <c r="B3287" s="6">
        <v>-12.886324795809658</v>
      </c>
      <c r="E3287" s="5"/>
    </row>
    <row r="3288" spans="1:5">
      <c r="A3288" s="5">
        <v>32.840000000000003</v>
      </c>
      <c r="B3288" s="6">
        <v>-36.323824795809657</v>
      </c>
      <c r="E3288" s="5"/>
    </row>
    <row r="3289" spans="1:5">
      <c r="A3289" s="5">
        <v>32.85</v>
      </c>
      <c r="B3289" s="6">
        <v>-72.545415704900563</v>
      </c>
      <c r="E3289" s="5"/>
    </row>
    <row r="3290" spans="1:5">
      <c r="A3290" s="5">
        <v>32.86</v>
      </c>
      <c r="B3290" s="6">
        <v>-113.17041570490056</v>
      </c>
      <c r="E3290" s="5"/>
    </row>
    <row r="3291" spans="1:5">
      <c r="A3291" s="5">
        <v>32.869999999999997</v>
      </c>
      <c r="B3291" s="6">
        <v>-141.29541570490056</v>
      </c>
      <c r="E3291" s="5"/>
    </row>
    <row r="3292" spans="1:5">
      <c r="A3292" s="5">
        <v>32.880000000000003</v>
      </c>
      <c r="B3292" s="6">
        <v>-148.11359752308238</v>
      </c>
      <c r="E3292" s="5"/>
    </row>
    <row r="3293" spans="1:5">
      <c r="A3293" s="5">
        <v>32.89</v>
      </c>
      <c r="B3293" s="6">
        <v>-139.73291570490056</v>
      </c>
      <c r="E3293" s="5"/>
    </row>
    <row r="3294" spans="1:5">
      <c r="A3294" s="5">
        <v>32.9</v>
      </c>
      <c r="B3294" s="6">
        <v>-130.64200661399147</v>
      </c>
      <c r="E3294" s="5"/>
    </row>
    <row r="3295" spans="1:5">
      <c r="A3295" s="5">
        <v>32.909999999999997</v>
      </c>
      <c r="B3295" s="6">
        <v>-128.79541570490056</v>
      </c>
      <c r="E3295" s="5"/>
    </row>
    <row r="3296" spans="1:5">
      <c r="A3296" s="5">
        <v>32.92</v>
      </c>
      <c r="B3296" s="6">
        <v>-137.03405206853694</v>
      </c>
      <c r="E3296" s="5"/>
    </row>
    <row r="3297" spans="1:5">
      <c r="A3297" s="5">
        <v>32.93</v>
      </c>
      <c r="B3297" s="6">
        <v>-154.36359752308238</v>
      </c>
      <c r="E3297" s="5"/>
    </row>
    <row r="3298" spans="1:5">
      <c r="A3298" s="5">
        <v>32.94</v>
      </c>
      <c r="B3298" s="6">
        <v>-164.59087025035512</v>
      </c>
      <c r="E3298" s="5"/>
    </row>
    <row r="3299" spans="1:5">
      <c r="A3299" s="5">
        <v>32.950000000000003</v>
      </c>
      <c r="B3299" s="6">
        <v>-146.26700661399147</v>
      </c>
      <c r="E3299" s="5"/>
    </row>
    <row r="3300" spans="1:5">
      <c r="A3300" s="5">
        <v>32.96</v>
      </c>
      <c r="B3300" s="6">
        <v>-64.59087025035511</v>
      </c>
      <c r="E3300" s="5"/>
    </row>
    <row r="3301" spans="1:5">
      <c r="A3301" s="5">
        <v>32.97</v>
      </c>
      <c r="B3301" s="6">
        <v>-21.551097523082387</v>
      </c>
      <c r="E3301" s="5"/>
    </row>
    <row r="3302" spans="1:5">
      <c r="A3302" s="5">
        <v>32.979999999999997</v>
      </c>
      <c r="B3302" s="6">
        <v>0.75003884055397707</v>
      </c>
      <c r="E3302" s="5"/>
    </row>
    <row r="3303" spans="1:5">
      <c r="A3303" s="5">
        <v>32.99</v>
      </c>
      <c r="B3303" s="6">
        <v>-8.9090520685369317</v>
      </c>
      <c r="E3303" s="5"/>
    </row>
    <row r="3304" spans="1:5">
      <c r="A3304" s="5">
        <v>33</v>
      </c>
      <c r="B3304" s="6">
        <v>2.7386752041903408</v>
      </c>
      <c r="E3304" s="5"/>
    </row>
    <row r="3305" spans="1:5">
      <c r="A3305" s="5">
        <v>33.01</v>
      </c>
      <c r="B3305" s="6">
        <v>17.653447931463067</v>
      </c>
      <c r="E3305" s="5"/>
    </row>
    <row r="3306" spans="1:5">
      <c r="A3306" s="5">
        <v>33.020000000000003</v>
      </c>
      <c r="B3306" s="6">
        <v>46.20458429509943</v>
      </c>
      <c r="E3306" s="5"/>
    </row>
    <row r="3307" spans="1:5">
      <c r="A3307" s="5">
        <v>33.03</v>
      </c>
      <c r="B3307" s="6">
        <v>99.47162974964489</v>
      </c>
      <c r="E3307" s="5"/>
    </row>
    <row r="3308" spans="1:5">
      <c r="A3308" s="5">
        <v>33.04</v>
      </c>
      <c r="B3308" s="6">
        <v>151.46026611328125</v>
      </c>
      <c r="E3308" s="5"/>
    </row>
    <row r="3309" spans="1:5">
      <c r="A3309" s="5">
        <v>33.049999999999997</v>
      </c>
      <c r="B3309" s="6">
        <v>171.91481156782672</v>
      </c>
      <c r="E3309" s="5"/>
    </row>
    <row r="3310" spans="1:5">
      <c r="A3310" s="5">
        <v>33.06</v>
      </c>
      <c r="B3310" s="6">
        <v>160.97731156782672</v>
      </c>
      <c r="E3310" s="5"/>
    </row>
    <row r="3311" spans="1:5">
      <c r="A3311" s="5">
        <v>33.07</v>
      </c>
      <c r="B3311" s="6">
        <v>141.51708429509944</v>
      </c>
      <c r="E3311" s="5"/>
    </row>
    <row r="3312" spans="1:5">
      <c r="A3312" s="5">
        <v>33.08</v>
      </c>
      <c r="B3312" s="6">
        <v>131.14776611328125</v>
      </c>
      <c r="E3312" s="5"/>
    </row>
    <row r="3313" spans="1:5">
      <c r="A3313" s="5">
        <v>33.090000000000003</v>
      </c>
      <c r="B3313" s="6">
        <v>129.15912974964488</v>
      </c>
      <c r="E3313" s="5"/>
    </row>
    <row r="3314" spans="1:5">
      <c r="A3314" s="5">
        <v>33.1</v>
      </c>
      <c r="B3314" s="6">
        <v>133.27844793146306</v>
      </c>
      <c r="E3314" s="5"/>
    </row>
    <row r="3315" spans="1:5">
      <c r="A3315" s="5">
        <v>33.11</v>
      </c>
      <c r="B3315" s="6">
        <v>134.84094793146306</v>
      </c>
      <c r="E3315" s="5"/>
    </row>
    <row r="3316" spans="1:5">
      <c r="A3316" s="5">
        <v>33.119999999999997</v>
      </c>
      <c r="B3316" s="6">
        <v>125.75003884055398</v>
      </c>
      <c r="E3316" s="5"/>
    </row>
    <row r="3317" spans="1:5">
      <c r="A3317" s="5">
        <v>33.130000000000003</v>
      </c>
      <c r="B3317" s="6">
        <v>107.42617520419034</v>
      </c>
      <c r="E3317" s="5"/>
    </row>
    <row r="3318" spans="1:5">
      <c r="A3318" s="5">
        <v>33.14</v>
      </c>
      <c r="B3318" s="6">
        <v>78.590947931463063</v>
      </c>
      <c r="E3318" s="5"/>
    </row>
    <row r="3319" spans="1:5">
      <c r="A3319" s="5">
        <v>33.15</v>
      </c>
      <c r="B3319" s="6">
        <v>48.619357022372157</v>
      </c>
      <c r="E3319" s="5"/>
    </row>
    <row r="3320" spans="1:5">
      <c r="A3320" s="5">
        <v>33.159999999999997</v>
      </c>
      <c r="B3320" s="6">
        <v>23.761402476917613</v>
      </c>
      <c r="E3320" s="5"/>
    </row>
    <row r="3321" spans="1:5">
      <c r="A3321" s="5">
        <v>33.17</v>
      </c>
      <c r="B3321" s="6">
        <v>4.0170842950994317</v>
      </c>
      <c r="E3321" s="5"/>
    </row>
    <row r="3322" spans="1:5">
      <c r="A3322" s="5">
        <v>33.18</v>
      </c>
      <c r="B3322" s="6">
        <v>-11.465870250355113</v>
      </c>
      <c r="E3322" s="5"/>
    </row>
    <row r="3323" spans="1:5">
      <c r="A3323" s="5">
        <v>33.19</v>
      </c>
      <c r="B3323" s="6">
        <v>-37.744279341264203</v>
      </c>
      <c r="E3323" s="5"/>
    </row>
    <row r="3324" spans="1:5">
      <c r="A3324" s="5">
        <v>33.200000000000003</v>
      </c>
      <c r="B3324" s="6">
        <v>-85.045415704900563</v>
      </c>
      <c r="E3324" s="5"/>
    </row>
    <row r="3325" spans="1:5">
      <c r="A3325" s="5">
        <v>33.21</v>
      </c>
      <c r="B3325" s="6">
        <v>-139.73291570490056</v>
      </c>
      <c r="E3325" s="5"/>
    </row>
    <row r="3326" spans="1:5">
      <c r="A3326" s="5">
        <v>33.22</v>
      </c>
      <c r="B3326" s="6">
        <v>-168.14200661399147</v>
      </c>
      <c r="E3326" s="5"/>
    </row>
    <row r="3327" spans="1:5">
      <c r="A3327" s="5">
        <v>33.229999999999997</v>
      </c>
      <c r="B3327" s="6">
        <v>-165.30109752308238</v>
      </c>
      <c r="E3327" s="5"/>
    </row>
    <row r="3328" spans="1:5">
      <c r="A3328" s="5">
        <v>33.24</v>
      </c>
      <c r="B3328" s="6">
        <v>-148.82382479580966</v>
      </c>
      <c r="E3328" s="5"/>
    </row>
    <row r="3329" spans="1:5">
      <c r="A3329" s="5">
        <v>33.25</v>
      </c>
      <c r="B3329" s="6">
        <v>-138.59655206853694</v>
      </c>
      <c r="E3329" s="5"/>
    </row>
    <row r="3330" spans="1:5">
      <c r="A3330" s="5">
        <v>33.26</v>
      </c>
      <c r="B3330" s="6">
        <v>-140.58518843217328</v>
      </c>
      <c r="E3330" s="5"/>
    </row>
    <row r="3331" spans="1:5">
      <c r="A3331" s="5">
        <v>33.270000000000003</v>
      </c>
      <c r="B3331" s="6">
        <v>-152.65905206853694</v>
      </c>
      <c r="E3331" s="5"/>
    </row>
    <row r="3332" spans="1:5">
      <c r="A3332" s="5">
        <v>33.28</v>
      </c>
      <c r="B3332" s="6">
        <v>-159.47723388671875</v>
      </c>
      <c r="E3332" s="5"/>
    </row>
    <row r="3333" spans="1:5">
      <c r="A3333" s="5">
        <v>33.29</v>
      </c>
      <c r="B3333" s="6">
        <v>-141.72155206853694</v>
      </c>
      <c r="E3333" s="5"/>
    </row>
    <row r="3334" spans="1:5">
      <c r="A3334" s="5">
        <v>33.299999999999997</v>
      </c>
      <c r="B3334" s="6">
        <v>-102.09087025035511</v>
      </c>
      <c r="E3334" s="5"/>
    </row>
    <row r="3335" spans="1:5">
      <c r="A3335" s="5">
        <v>33.31</v>
      </c>
      <c r="B3335" s="6">
        <v>-42.573824795809657</v>
      </c>
      <c r="E3335" s="5"/>
    </row>
    <row r="3336" spans="1:5">
      <c r="A3336" s="5">
        <v>33.32</v>
      </c>
      <c r="B3336" s="6">
        <v>-22.119279341264203</v>
      </c>
      <c r="E3336" s="5"/>
    </row>
    <row r="3337" spans="1:5">
      <c r="A3337" s="5">
        <v>33.33</v>
      </c>
      <c r="B3337" s="6">
        <v>-16.153370250355113</v>
      </c>
      <c r="E3337" s="5"/>
    </row>
    <row r="3338" spans="1:5">
      <c r="A3338" s="5">
        <v>33.340000000000003</v>
      </c>
      <c r="B3338" s="6">
        <v>-4.78973388671875</v>
      </c>
      <c r="E3338" s="5"/>
    </row>
    <row r="3339" spans="1:5">
      <c r="A3339" s="5">
        <v>33.35</v>
      </c>
      <c r="B3339" s="6">
        <v>5.1534479314630683</v>
      </c>
      <c r="E3339" s="5"/>
    </row>
    <row r="3340" spans="1:5">
      <c r="A3340" s="5">
        <v>33.36</v>
      </c>
      <c r="B3340" s="6">
        <v>25.323902476917613</v>
      </c>
      <c r="E3340" s="5"/>
    </row>
    <row r="3341" spans="1:5">
      <c r="A3341" s="5">
        <v>33.369999999999997</v>
      </c>
      <c r="B3341" s="6">
        <v>68.363675204190343</v>
      </c>
      <c r="E3341" s="5"/>
    </row>
    <row r="3342" spans="1:5">
      <c r="A3342" s="5">
        <v>33.380000000000003</v>
      </c>
      <c r="B3342" s="6">
        <v>134.69890247691762</v>
      </c>
      <c r="E3342" s="5"/>
    </row>
    <row r="3343" spans="1:5">
      <c r="A3343" s="5">
        <v>33.39</v>
      </c>
      <c r="B3343" s="6">
        <v>184.55685702237216</v>
      </c>
      <c r="E3343" s="5"/>
    </row>
    <row r="3344" spans="1:5">
      <c r="A3344" s="5">
        <v>33.4</v>
      </c>
      <c r="B3344" s="6">
        <v>186.40344793146306</v>
      </c>
      <c r="E3344" s="5"/>
    </row>
    <row r="3345" spans="1:5">
      <c r="A3345" s="5">
        <v>33.409999999999997</v>
      </c>
      <c r="B3345" s="6">
        <v>160.83526611328125</v>
      </c>
      <c r="E3345" s="5"/>
    </row>
    <row r="3346" spans="1:5">
      <c r="A3346" s="5">
        <v>33.42</v>
      </c>
      <c r="B3346" s="6">
        <v>155.43753884055397</v>
      </c>
      <c r="E3346" s="5"/>
    </row>
    <row r="3347" spans="1:5">
      <c r="A3347" s="5">
        <v>33.43</v>
      </c>
      <c r="B3347" s="6">
        <v>156.43185702237216</v>
      </c>
      <c r="E3347" s="5"/>
    </row>
    <row r="3348" spans="1:5">
      <c r="A3348" s="5">
        <v>33.44</v>
      </c>
      <c r="B3348" s="6">
        <v>163.96026611328125</v>
      </c>
      <c r="E3348" s="5"/>
    </row>
    <row r="3349" spans="1:5">
      <c r="A3349" s="5">
        <v>33.450000000000003</v>
      </c>
      <c r="B3349" s="6">
        <v>153.87503884055397</v>
      </c>
      <c r="E3349" s="5"/>
    </row>
    <row r="3350" spans="1:5">
      <c r="A3350" s="5">
        <v>33.46</v>
      </c>
      <c r="B3350" s="6">
        <v>122.34094793146306</v>
      </c>
      <c r="E3350" s="5"/>
    </row>
    <row r="3351" spans="1:5">
      <c r="A3351" s="5">
        <v>33.47</v>
      </c>
      <c r="B3351" s="6">
        <v>86.119357022372157</v>
      </c>
      <c r="E3351" s="5"/>
    </row>
    <row r="3352" spans="1:5">
      <c r="A3352" s="5">
        <v>33.479999999999997</v>
      </c>
      <c r="B3352" s="6">
        <v>55.011402476917617</v>
      </c>
      <c r="E3352" s="5"/>
    </row>
    <row r="3353" spans="1:5">
      <c r="A3353" s="5">
        <v>33.49</v>
      </c>
      <c r="B3353" s="6">
        <v>30.86367520419034</v>
      </c>
      <c r="E3353" s="5"/>
    </row>
    <row r="3354" spans="1:5">
      <c r="A3354" s="5">
        <v>33.5</v>
      </c>
      <c r="B3354" s="6">
        <v>17.653447931463067</v>
      </c>
      <c r="E3354" s="5"/>
    </row>
    <row r="3355" spans="1:5">
      <c r="A3355" s="5">
        <v>33.51</v>
      </c>
      <c r="B3355" s="6">
        <v>-1.2385975230823865</v>
      </c>
      <c r="E3355" s="5"/>
    </row>
    <row r="3356" spans="1:5">
      <c r="A3356" s="5">
        <v>33.520000000000003</v>
      </c>
      <c r="B3356" s="6">
        <v>-17.57382479580966</v>
      </c>
      <c r="E3356" s="5"/>
    </row>
    <row r="3357" spans="1:5">
      <c r="A3357" s="5">
        <v>33.53</v>
      </c>
      <c r="B3357" s="6">
        <v>-54.079506613991477</v>
      </c>
      <c r="E3357" s="5"/>
    </row>
    <row r="3358" spans="1:5">
      <c r="A3358" s="5">
        <v>33.54</v>
      </c>
      <c r="B3358" s="6">
        <v>-121.12496115944602</v>
      </c>
      <c r="E3358" s="5"/>
    </row>
    <row r="3359" spans="1:5">
      <c r="A3359" s="5">
        <v>33.549999999999997</v>
      </c>
      <c r="B3359" s="6">
        <v>-179.78973388671875</v>
      </c>
      <c r="E3359" s="5"/>
    </row>
    <row r="3360" spans="1:5">
      <c r="A3360" s="5">
        <v>33.56</v>
      </c>
      <c r="B3360" s="6">
        <v>-192.85791570490056</v>
      </c>
      <c r="E3360" s="5"/>
    </row>
    <row r="3361" spans="1:5">
      <c r="A3361" s="5">
        <v>33.57</v>
      </c>
      <c r="B3361" s="6">
        <v>-172.68746115944603</v>
      </c>
      <c r="E3361" s="5"/>
    </row>
    <row r="3362" spans="1:5">
      <c r="A3362" s="5">
        <v>33.58</v>
      </c>
      <c r="B3362" s="6">
        <v>-155.49996115944603</v>
      </c>
      <c r="E3362" s="5"/>
    </row>
    <row r="3363" spans="1:5">
      <c r="A3363" s="5">
        <v>33.590000000000003</v>
      </c>
      <c r="B3363" s="6">
        <v>-156.06814297762784</v>
      </c>
      <c r="E3363" s="5"/>
    </row>
    <row r="3364" spans="1:5">
      <c r="A3364" s="5">
        <v>33.6</v>
      </c>
      <c r="B3364" s="6">
        <v>-166.01132479580966</v>
      </c>
      <c r="E3364" s="5"/>
    </row>
    <row r="3365" spans="1:5">
      <c r="A3365" s="5">
        <v>33.61</v>
      </c>
      <c r="B3365" s="6">
        <v>-165.15905206853694</v>
      </c>
      <c r="E3365" s="5"/>
    </row>
    <row r="3366" spans="1:5">
      <c r="A3366" s="5">
        <v>33.619999999999997</v>
      </c>
      <c r="B3366" s="6">
        <v>-138.73859752308238</v>
      </c>
      <c r="E3366" s="5"/>
    </row>
    <row r="3367" spans="1:5">
      <c r="A3367" s="5">
        <v>33.630000000000003</v>
      </c>
      <c r="B3367" s="6">
        <v>-89.59087025035511</v>
      </c>
      <c r="E3367" s="5"/>
    </row>
    <row r="3368" spans="1:5">
      <c r="A3368" s="5">
        <v>33.64</v>
      </c>
      <c r="B3368" s="6">
        <v>-36.181779341264203</v>
      </c>
      <c r="E3368" s="5"/>
    </row>
    <row r="3369" spans="1:5">
      <c r="A3369" s="5">
        <v>33.65</v>
      </c>
      <c r="B3369" s="6">
        <v>-18.284052068536933</v>
      </c>
      <c r="E3369" s="5"/>
    </row>
    <row r="3370" spans="1:5">
      <c r="A3370" s="5">
        <v>33.659999999999997</v>
      </c>
      <c r="B3370" s="6">
        <v>-12.318142977627842</v>
      </c>
      <c r="E3370" s="5"/>
    </row>
    <row r="3371" spans="1:5">
      <c r="A3371" s="5">
        <v>33.67</v>
      </c>
      <c r="B3371" s="6">
        <v>-2.8010975230823862</v>
      </c>
      <c r="E3371" s="5"/>
    </row>
    <row r="3372" spans="1:5">
      <c r="A3372" s="5">
        <v>33.68</v>
      </c>
      <c r="B3372" s="6">
        <v>8.9886752041903417</v>
      </c>
      <c r="E3372" s="5"/>
    </row>
    <row r="3373" spans="1:5">
      <c r="A3373" s="5">
        <v>33.69</v>
      </c>
      <c r="B3373" s="6">
        <v>34.698902476917617</v>
      </c>
      <c r="E3373" s="5"/>
    </row>
    <row r="3374" spans="1:5">
      <c r="A3374" s="5">
        <v>33.700000000000003</v>
      </c>
      <c r="B3374" s="6">
        <v>94.357993386008516</v>
      </c>
      <c r="E3374" s="5"/>
    </row>
    <row r="3375" spans="1:5">
      <c r="A3375" s="5">
        <v>33.71</v>
      </c>
      <c r="B3375" s="6">
        <v>168.64776611328125</v>
      </c>
      <c r="E3375" s="5"/>
    </row>
    <row r="3376" spans="1:5">
      <c r="A3376" s="5">
        <v>33.72</v>
      </c>
      <c r="B3376" s="6">
        <v>205.15344793146306</v>
      </c>
      <c r="E3376" s="5"/>
    </row>
    <row r="3377" spans="1:5">
      <c r="A3377" s="5">
        <v>33.729999999999997</v>
      </c>
      <c r="B3377" s="6">
        <v>189.81253884055397</v>
      </c>
      <c r="E3377" s="5"/>
    </row>
    <row r="3378" spans="1:5">
      <c r="A3378" s="5">
        <v>33.74</v>
      </c>
      <c r="B3378" s="6">
        <v>169.07390247691762</v>
      </c>
      <c r="E3378" s="5"/>
    </row>
    <row r="3379" spans="1:5">
      <c r="A3379" s="5">
        <v>33.75</v>
      </c>
      <c r="B3379" s="6">
        <v>166.80117520419034</v>
      </c>
      <c r="E3379" s="5"/>
    </row>
    <row r="3380" spans="1:5">
      <c r="A3380" s="5">
        <v>33.76</v>
      </c>
      <c r="B3380" s="6">
        <v>170.63640247691762</v>
      </c>
      <c r="E3380" s="5"/>
    </row>
    <row r="3381" spans="1:5">
      <c r="A3381" s="5">
        <v>33.770000000000003</v>
      </c>
      <c r="B3381" s="6">
        <v>161.54549338600853</v>
      </c>
      <c r="E3381" s="5"/>
    </row>
    <row r="3382" spans="1:5">
      <c r="A3382" s="5">
        <v>33.78</v>
      </c>
      <c r="B3382" s="6">
        <v>131.28981156782672</v>
      </c>
      <c r="E3382" s="5"/>
    </row>
    <row r="3383" spans="1:5">
      <c r="A3383" s="5">
        <v>33.79</v>
      </c>
      <c r="B3383" s="6">
        <v>93.22162974964489</v>
      </c>
      <c r="E3383" s="5"/>
    </row>
    <row r="3384" spans="1:5">
      <c r="A3384" s="5">
        <v>33.799999999999997</v>
      </c>
      <c r="B3384" s="6">
        <v>58.562538840553977</v>
      </c>
      <c r="E3384" s="5"/>
    </row>
    <row r="3385" spans="1:5">
      <c r="A3385" s="5">
        <v>33.81</v>
      </c>
      <c r="B3385" s="6">
        <v>34.130720658735797</v>
      </c>
      <c r="E3385" s="5"/>
    </row>
    <row r="3386" spans="1:5">
      <c r="A3386" s="5">
        <v>33.82</v>
      </c>
      <c r="B3386" s="6">
        <v>13.534129749644887</v>
      </c>
      <c r="E3386" s="5"/>
    </row>
    <row r="3387" spans="1:5">
      <c r="A3387" s="5">
        <v>33.83</v>
      </c>
      <c r="B3387" s="6">
        <v>-1.66473388671875</v>
      </c>
      <c r="E3387" s="5"/>
    </row>
    <row r="3388" spans="1:5">
      <c r="A3388" s="5">
        <v>33.840000000000003</v>
      </c>
      <c r="B3388" s="6">
        <v>-25.954506613991477</v>
      </c>
      <c r="E3388" s="5"/>
    </row>
    <row r="3389" spans="1:5">
      <c r="A3389" s="5">
        <v>33.85</v>
      </c>
      <c r="B3389" s="6">
        <v>-71.693142977627843</v>
      </c>
      <c r="E3389" s="5"/>
    </row>
    <row r="3390" spans="1:5">
      <c r="A3390" s="5">
        <v>33.86</v>
      </c>
      <c r="B3390" s="6">
        <v>-141.57950661399147</v>
      </c>
      <c r="E3390" s="5"/>
    </row>
    <row r="3391" spans="1:5">
      <c r="A3391" s="5">
        <v>33.869999999999997</v>
      </c>
      <c r="B3391" s="6">
        <v>-181.21018843217328</v>
      </c>
      <c r="E3391" s="5"/>
    </row>
    <row r="3392" spans="1:5">
      <c r="A3392" s="5">
        <v>33.880000000000003</v>
      </c>
      <c r="B3392" s="6">
        <v>-177.09087025035512</v>
      </c>
      <c r="E3392" s="5"/>
    </row>
    <row r="3393" spans="1:5">
      <c r="A3393" s="5">
        <v>33.89</v>
      </c>
      <c r="B3393" s="6">
        <v>-155.49996115944603</v>
      </c>
      <c r="E3393" s="5"/>
    </row>
    <row r="3394" spans="1:5">
      <c r="A3394" s="5">
        <v>33.9</v>
      </c>
      <c r="B3394" s="6">
        <v>-145.84087025035512</v>
      </c>
      <c r="E3394" s="5"/>
    </row>
    <row r="3395" spans="1:5">
      <c r="A3395" s="5">
        <v>33.909999999999997</v>
      </c>
      <c r="B3395" s="6">
        <v>-150.81246115944603</v>
      </c>
      <c r="E3395" s="5"/>
    </row>
    <row r="3396" spans="1:5">
      <c r="A3396" s="5">
        <v>33.92</v>
      </c>
      <c r="B3396" s="6">
        <v>-168.56814297762784</v>
      </c>
      <c r="E3396" s="5"/>
    </row>
    <row r="3397" spans="1:5">
      <c r="A3397" s="5">
        <v>33.93</v>
      </c>
      <c r="B3397" s="6">
        <v>-181.77837025035512</v>
      </c>
      <c r="E3397" s="5"/>
    </row>
    <row r="3398" spans="1:5">
      <c r="A3398" s="5">
        <v>33.94</v>
      </c>
      <c r="B3398" s="6">
        <v>-152.23291570490056</v>
      </c>
      <c r="E3398" s="5"/>
    </row>
    <row r="3399" spans="1:5">
      <c r="A3399" s="5">
        <v>33.950000000000003</v>
      </c>
      <c r="B3399" s="6">
        <v>-90.869279341264203</v>
      </c>
      <c r="E3399" s="5"/>
    </row>
    <row r="3400" spans="1:5">
      <c r="A3400" s="5">
        <v>33.96</v>
      </c>
      <c r="B3400" s="6">
        <v>-11.607915704900568</v>
      </c>
      <c r="E3400" s="5"/>
    </row>
    <row r="3401" spans="1:5">
      <c r="A3401" s="5">
        <v>33.97</v>
      </c>
      <c r="B3401" s="6">
        <v>-14.448824795809658</v>
      </c>
      <c r="E3401" s="5"/>
    </row>
    <row r="3402" spans="1:5">
      <c r="A3402" s="5">
        <v>33.979999999999997</v>
      </c>
      <c r="B3402" s="6">
        <v>1.8864024769176124</v>
      </c>
      <c r="E3402" s="5"/>
    </row>
    <row r="3403" spans="1:5">
      <c r="A3403" s="5">
        <v>33.99</v>
      </c>
      <c r="B3403" s="6">
        <v>6.7159479314630683</v>
      </c>
      <c r="E3403" s="5"/>
    </row>
    <row r="3404" spans="1:5">
      <c r="A3404" s="5">
        <v>34</v>
      </c>
      <c r="B3404" s="6">
        <v>24.755720658735797</v>
      </c>
      <c r="E3404" s="5"/>
    </row>
    <row r="3405" spans="1:5">
      <c r="A3405" s="5">
        <v>34.01</v>
      </c>
      <c r="B3405" s="6">
        <v>61.119357022372157</v>
      </c>
      <c r="E3405" s="5"/>
    </row>
    <row r="3406" spans="1:5">
      <c r="A3406" s="5">
        <v>34.020000000000003</v>
      </c>
      <c r="B3406" s="6">
        <v>119.07390247691761</v>
      </c>
      <c r="E3406" s="5"/>
    </row>
    <row r="3407" spans="1:5">
      <c r="A3407" s="5">
        <v>34.03</v>
      </c>
      <c r="B3407" s="6">
        <v>172.05685702237216</v>
      </c>
      <c r="E3407" s="5"/>
    </row>
    <row r="3408" spans="1:5">
      <c r="A3408" s="5">
        <v>34.04</v>
      </c>
      <c r="B3408" s="6">
        <v>188.96026611328125</v>
      </c>
      <c r="E3408" s="5"/>
    </row>
    <row r="3409" spans="1:5">
      <c r="A3409" s="5">
        <v>34.049999999999997</v>
      </c>
      <c r="B3409" s="6">
        <v>168.50572065873578</v>
      </c>
      <c r="E3409" s="5"/>
    </row>
    <row r="3410" spans="1:5">
      <c r="A3410" s="5">
        <v>34.06</v>
      </c>
      <c r="B3410" s="6">
        <v>157.28412974964488</v>
      </c>
      <c r="E3410" s="5"/>
    </row>
    <row r="3411" spans="1:5">
      <c r="A3411" s="5">
        <v>34.07</v>
      </c>
      <c r="B3411" s="6">
        <v>158.70458429509944</v>
      </c>
      <c r="E3411" s="5"/>
    </row>
    <row r="3412" spans="1:5">
      <c r="A3412" s="5">
        <v>34.08</v>
      </c>
      <c r="B3412" s="6">
        <v>166.80117520419034</v>
      </c>
      <c r="E3412" s="5"/>
    </row>
    <row r="3413" spans="1:5">
      <c r="A3413" s="5">
        <v>34.090000000000003</v>
      </c>
      <c r="B3413" s="6">
        <v>162.82390247691762</v>
      </c>
      <c r="E3413" s="5"/>
    </row>
    <row r="3414" spans="1:5">
      <c r="A3414" s="5">
        <v>34.1</v>
      </c>
      <c r="B3414" s="6">
        <v>134.13072065873578</v>
      </c>
      <c r="E3414" s="5"/>
    </row>
    <row r="3415" spans="1:5">
      <c r="A3415" s="5">
        <v>34.11</v>
      </c>
      <c r="B3415" s="6">
        <v>92.795493386008516</v>
      </c>
      <c r="E3415" s="5"/>
    </row>
    <row r="3416" spans="1:5">
      <c r="A3416" s="5">
        <v>34.119999999999997</v>
      </c>
      <c r="B3416" s="6">
        <v>55.437538840553977</v>
      </c>
      <c r="E3416" s="5"/>
    </row>
    <row r="3417" spans="1:5">
      <c r="A3417" s="5">
        <v>34.130000000000003</v>
      </c>
      <c r="B3417" s="6">
        <v>29.443220658735797</v>
      </c>
      <c r="E3417" s="5"/>
    </row>
    <row r="3418" spans="1:5">
      <c r="A3418" s="5">
        <v>34.14</v>
      </c>
      <c r="B3418" s="6">
        <v>10.977311567826705</v>
      </c>
      <c r="E3418" s="5"/>
    </row>
    <row r="3419" spans="1:5">
      <c r="A3419" s="5">
        <v>34.15</v>
      </c>
      <c r="B3419" s="6">
        <v>-2.0908702503551138</v>
      </c>
      <c r="E3419" s="5"/>
    </row>
    <row r="3420" spans="1:5">
      <c r="A3420" s="5">
        <v>34.159999999999997</v>
      </c>
      <c r="B3420" s="6">
        <v>-18.142006613991477</v>
      </c>
      <c r="E3420" s="5"/>
    </row>
    <row r="3421" spans="1:5">
      <c r="A3421" s="5">
        <v>34.17</v>
      </c>
      <c r="B3421" s="6">
        <v>-51.380642977627843</v>
      </c>
      <c r="E3421" s="5"/>
    </row>
    <row r="3422" spans="1:5">
      <c r="A3422" s="5">
        <v>34.18</v>
      </c>
      <c r="B3422" s="6">
        <v>-107.06246115944602</v>
      </c>
      <c r="E3422" s="5"/>
    </row>
    <row r="3423" spans="1:5">
      <c r="A3423" s="5">
        <v>34.19</v>
      </c>
      <c r="B3423" s="6">
        <v>-158.62496115944603</v>
      </c>
      <c r="E3423" s="5"/>
    </row>
    <row r="3424" spans="1:5">
      <c r="A3424" s="5">
        <v>34.200000000000003</v>
      </c>
      <c r="B3424" s="6">
        <v>-176.52268843217328</v>
      </c>
      <c r="E3424" s="5"/>
    </row>
    <row r="3425" spans="1:5">
      <c r="A3425" s="5">
        <v>34.21</v>
      </c>
      <c r="B3425" s="6">
        <v>-163.17041570490056</v>
      </c>
      <c r="E3425" s="5"/>
    </row>
    <row r="3426" spans="1:5">
      <c r="A3426" s="5">
        <v>34.22</v>
      </c>
      <c r="B3426" s="6">
        <v>-147.82950661399147</v>
      </c>
      <c r="E3426" s="5"/>
    </row>
    <row r="3427" spans="1:5">
      <c r="A3427" s="5">
        <v>34.229999999999997</v>
      </c>
      <c r="B3427" s="6">
        <v>-150.67041570490056</v>
      </c>
      <c r="E3427" s="5"/>
    </row>
    <row r="3428" spans="1:5">
      <c r="A3428" s="5">
        <v>34.24</v>
      </c>
      <c r="B3428" s="6">
        <v>-152.09087025035512</v>
      </c>
      <c r="E3428" s="5"/>
    </row>
    <row r="3429" spans="1:5">
      <c r="A3429" s="5">
        <v>34.25</v>
      </c>
      <c r="B3429" s="6">
        <v>-162.17609752308238</v>
      </c>
      <c r="E3429" s="5"/>
    </row>
    <row r="3430" spans="1:5">
      <c r="A3430" s="5">
        <v>34.26</v>
      </c>
      <c r="B3430" s="6">
        <v>-152.94314297762784</v>
      </c>
      <c r="E3430" s="5"/>
    </row>
    <row r="3431" spans="1:5">
      <c r="A3431" s="5">
        <v>34.270000000000003</v>
      </c>
      <c r="B3431" s="6">
        <v>-116.57950661399148</v>
      </c>
      <c r="E3431" s="5"/>
    </row>
    <row r="3432" spans="1:5">
      <c r="A3432" s="5">
        <v>34.28</v>
      </c>
      <c r="B3432" s="6">
        <v>-71.835188432173297</v>
      </c>
      <c r="E3432" s="5"/>
    </row>
    <row r="3433" spans="1:5">
      <c r="A3433" s="5">
        <v>34.29</v>
      </c>
      <c r="B3433" s="6">
        <v>-29.079506613991477</v>
      </c>
      <c r="E3433" s="5"/>
    </row>
    <row r="3434" spans="1:5">
      <c r="A3434" s="5">
        <v>34.299999999999997</v>
      </c>
      <c r="B3434" s="6">
        <v>-19.420415704900567</v>
      </c>
      <c r="E3434" s="5"/>
    </row>
    <row r="3435" spans="1:5">
      <c r="A3435" s="5">
        <v>34.31</v>
      </c>
      <c r="B3435" s="6">
        <v>-16.437461159446023</v>
      </c>
      <c r="E3435" s="5"/>
    </row>
    <row r="3436" spans="1:5">
      <c r="A3436" s="5">
        <v>34.32</v>
      </c>
      <c r="B3436" s="6">
        <v>-8.7670066139914766</v>
      </c>
      <c r="E3436" s="5"/>
    </row>
    <row r="3437" spans="1:5">
      <c r="A3437" s="5">
        <v>34.33</v>
      </c>
      <c r="B3437" s="6">
        <v>-0.81246115944602271</v>
      </c>
      <c r="E3437" s="5"/>
    </row>
    <row r="3438" spans="1:5">
      <c r="A3438" s="5">
        <v>34.340000000000003</v>
      </c>
      <c r="B3438" s="6">
        <v>11.261402476917613</v>
      </c>
      <c r="E3438" s="5"/>
    </row>
    <row r="3439" spans="1:5">
      <c r="A3439" s="5">
        <v>34.35</v>
      </c>
      <c r="B3439" s="6">
        <v>35.409129749644883</v>
      </c>
      <c r="E3439" s="5"/>
    </row>
    <row r="3440" spans="1:5">
      <c r="A3440" s="5">
        <v>34.36</v>
      </c>
      <c r="B3440" s="6">
        <v>78.306857022372157</v>
      </c>
      <c r="E3440" s="5"/>
    </row>
    <row r="3441" spans="1:5">
      <c r="A3441" s="5">
        <v>34.369999999999997</v>
      </c>
      <c r="B3441" s="6">
        <v>134.13072065873578</v>
      </c>
      <c r="E3441" s="5"/>
    </row>
    <row r="3442" spans="1:5">
      <c r="A3442" s="5">
        <v>34.380000000000003</v>
      </c>
      <c r="B3442" s="6">
        <v>168.07958429509944</v>
      </c>
      <c r="E3442" s="5"/>
    </row>
    <row r="3443" spans="1:5">
      <c r="A3443" s="5">
        <v>34.39</v>
      </c>
      <c r="B3443" s="6">
        <v>164.10231156782672</v>
      </c>
      <c r="E3443" s="5"/>
    </row>
    <row r="3444" spans="1:5">
      <c r="A3444" s="5">
        <v>34.4</v>
      </c>
      <c r="B3444" s="6">
        <v>146.63072065873578</v>
      </c>
      <c r="E3444" s="5"/>
    </row>
    <row r="3445" spans="1:5">
      <c r="A3445" s="5">
        <v>34.409999999999997</v>
      </c>
      <c r="B3445" s="6">
        <v>132.56822065873578</v>
      </c>
      <c r="E3445" s="5"/>
    </row>
    <row r="3446" spans="1:5">
      <c r="A3446" s="5">
        <v>34.42</v>
      </c>
      <c r="B3446" s="6">
        <v>128.73299338600853</v>
      </c>
      <c r="E3446" s="5"/>
    </row>
    <row r="3447" spans="1:5">
      <c r="A3447" s="5">
        <v>34.43</v>
      </c>
      <c r="B3447" s="6">
        <v>128.59094793146306</v>
      </c>
      <c r="E3447" s="5"/>
    </row>
    <row r="3448" spans="1:5">
      <c r="A3448" s="5">
        <v>34.44</v>
      </c>
      <c r="B3448" s="6">
        <v>129.72731156782672</v>
      </c>
      <c r="E3448" s="5"/>
    </row>
    <row r="3449" spans="1:5">
      <c r="A3449" s="5">
        <v>34.450000000000003</v>
      </c>
      <c r="B3449" s="6">
        <v>123.4773115678267</v>
      </c>
      <c r="E3449" s="5"/>
    </row>
    <row r="3450" spans="1:5">
      <c r="A3450" s="5">
        <v>34.46</v>
      </c>
      <c r="B3450" s="6">
        <v>108.27844793146306</v>
      </c>
      <c r="E3450" s="5"/>
    </row>
    <row r="3451" spans="1:5">
      <c r="A3451" s="5">
        <v>34.47</v>
      </c>
      <c r="B3451" s="6">
        <v>84.982993386008516</v>
      </c>
      <c r="E3451" s="5"/>
    </row>
    <row r="3452" spans="1:5">
      <c r="A3452" s="5">
        <v>34.479999999999997</v>
      </c>
      <c r="B3452" s="6">
        <v>60.977311567826703</v>
      </c>
      <c r="E3452" s="5"/>
    </row>
    <row r="3453" spans="1:5">
      <c r="A3453" s="5">
        <v>34.49</v>
      </c>
      <c r="B3453" s="6">
        <v>38.96026611328125</v>
      </c>
      <c r="E3453" s="5"/>
    </row>
    <row r="3454" spans="1:5">
      <c r="A3454" s="5">
        <v>34.5</v>
      </c>
      <c r="B3454" s="6">
        <v>21.48867520419034</v>
      </c>
      <c r="E3454" s="5"/>
    </row>
    <row r="3455" spans="1:5">
      <c r="A3455" s="5">
        <v>34.51</v>
      </c>
      <c r="B3455" s="6">
        <v>11.545493386008523</v>
      </c>
      <c r="E3455" s="5"/>
    </row>
    <row r="3456" spans="1:5">
      <c r="A3456" s="5">
        <v>34.520000000000003</v>
      </c>
      <c r="B3456" s="6">
        <v>1.1761752041903408</v>
      </c>
      <c r="E3456" s="5"/>
    </row>
    <row r="3457" spans="1:5">
      <c r="A3457" s="5">
        <v>34.53</v>
      </c>
      <c r="B3457" s="6">
        <v>-4.9317793412642041</v>
      </c>
      <c r="E3457" s="5"/>
    </row>
    <row r="3458" spans="1:5">
      <c r="A3458" s="5">
        <v>34.54</v>
      </c>
      <c r="B3458" s="6">
        <v>-13.596552068536932</v>
      </c>
      <c r="E3458" s="5"/>
    </row>
    <row r="3459" spans="1:5">
      <c r="A3459" s="5">
        <v>34.549999999999997</v>
      </c>
      <c r="B3459" s="6">
        <v>-30.07382479580966</v>
      </c>
      <c r="E3459" s="5"/>
    </row>
    <row r="3460" spans="1:5">
      <c r="A3460" s="5">
        <v>34.56</v>
      </c>
      <c r="B3460" s="6">
        <v>-53.653370250355117</v>
      </c>
      <c r="E3460" s="5"/>
    </row>
    <row r="3461" spans="1:5">
      <c r="A3461" s="5">
        <v>34.57</v>
      </c>
      <c r="B3461" s="6">
        <v>-82.48859752308239</v>
      </c>
      <c r="E3461" s="5"/>
    </row>
    <row r="3462" spans="1:5">
      <c r="A3462" s="5">
        <v>34.58</v>
      </c>
      <c r="B3462" s="6">
        <v>-106.92041570490056</v>
      </c>
      <c r="E3462" s="5"/>
    </row>
    <row r="3463" spans="1:5">
      <c r="A3463" s="5">
        <v>34.590000000000003</v>
      </c>
      <c r="B3463" s="6">
        <v>-119.56246115944602</v>
      </c>
      <c r="E3463" s="5"/>
    </row>
    <row r="3464" spans="1:5">
      <c r="A3464" s="5">
        <v>34.6</v>
      </c>
      <c r="B3464" s="6">
        <v>-119.98859752308239</v>
      </c>
      <c r="E3464" s="5"/>
    </row>
    <row r="3465" spans="1:5">
      <c r="A3465" s="5">
        <v>34.61</v>
      </c>
      <c r="B3465" s="6">
        <v>-113.59655206853694</v>
      </c>
      <c r="E3465" s="5"/>
    </row>
    <row r="3466" spans="1:5">
      <c r="A3466" s="5">
        <v>34.619999999999997</v>
      </c>
      <c r="B3466" s="6">
        <v>-105.64200661399148</v>
      </c>
      <c r="E3466" s="5"/>
    </row>
    <row r="3467" spans="1:5">
      <c r="A3467" s="5">
        <v>34.630000000000003</v>
      </c>
      <c r="B3467" s="6">
        <v>-101.38064297762784</v>
      </c>
      <c r="E3467" s="5"/>
    </row>
    <row r="3468" spans="1:5">
      <c r="A3468" s="5">
        <v>34.64</v>
      </c>
      <c r="B3468" s="6">
        <v>-101.09655206853694</v>
      </c>
      <c r="E3468" s="5"/>
    </row>
    <row r="3469" spans="1:5">
      <c r="A3469" s="5">
        <v>34.65</v>
      </c>
      <c r="B3469" s="6">
        <v>-107.06246115944602</v>
      </c>
      <c r="E3469" s="5"/>
    </row>
    <row r="3470" spans="1:5">
      <c r="A3470" s="5">
        <v>34.659999999999997</v>
      </c>
      <c r="B3470" s="6">
        <v>-117.1476884321733</v>
      </c>
      <c r="E3470" s="5"/>
    </row>
    <row r="3471" spans="1:5">
      <c r="A3471" s="5">
        <v>34.67</v>
      </c>
      <c r="B3471" s="6">
        <v>-126.38064297762784</v>
      </c>
      <c r="E3471" s="5"/>
    </row>
    <row r="3472" spans="1:5">
      <c r="A3472" s="5">
        <v>34.68</v>
      </c>
      <c r="B3472" s="6">
        <v>-125.2442793412642</v>
      </c>
      <c r="E3472" s="5"/>
    </row>
    <row r="3473" spans="1:5">
      <c r="A3473" s="5">
        <v>34.69</v>
      </c>
      <c r="B3473" s="6">
        <v>-78.65337025035511</v>
      </c>
      <c r="E3473" s="5"/>
    </row>
    <row r="3474" spans="1:5">
      <c r="A3474" s="5">
        <v>34.700000000000003</v>
      </c>
      <c r="B3474" s="6">
        <v>-10.471552068536932</v>
      </c>
      <c r="E3474" s="5"/>
    </row>
    <row r="3475" spans="1:5">
      <c r="A3475" s="5">
        <v>34.71</v>
      </c>
      <c r="B3475" s="6">
        <v>-32.488597523082383</v>
      </c>
      <c r="E3475" s="5"/>
    </row>
    <row r="3476" spans="1:5">
      <c r="A3476" s="5">
        <v>34.72</v>
      </c>
      <c r="B3476" s="6">
        <v>13.96026611328125</v>
      </c>
      <c r="E3476" s="5"/>
    </row>
    <row r="3477" spans="1:5">
      <c r="A3477" s="5">
        <v>34.729999999999997</v>
      </c>
      <c r="B3477" s="6">
        <v>-13.596552068536932</v>
      </c>
      <c r="E3477" s="5"/>
    </row>
    <row r="3478" spans="1:5">
      <c r="A3478" s="5">
        <v>34.74</v>
      </c>
      <c r="B3478" s="6">
        <v>-10.613597523082387</v>
      </c>
      <c r="E3478" s="5"/>
    </row>
    <row r="3479" spans="1:5">
      <c r="A3479" s="5">
        <v>34.75</v>
      </c>
      <c r="B3479" s="6">
        <v>3.02276611328125</v>
      </c>
      <c r="E3479" s="5"/>
    </row>
    <row r="3480" spans="1:5">
      <c r="A3480" s="5">
        <v>34.76</v>
      </c>
      <c r="B3480" s="6">
        <v>14.102311567826705</v>
      </c>
      <c r="E3480" s="5"/>
    </row>
    <row r="3481" spans="1:5">
      <c r="A3481" s="5">
        <v>34.770000000000003</v>
      </c>
      <c r="B3481" s="6">
        <v>33.420493386008523</v>
      </c>
      <c r="E3481" s="5"/>
    </row>
    <row r="3482" spans="1:5">
      <c r="A3482" s="5">
        <v>34.78</v>
      </c>
      <c r="B3482" s="6">
        <v>61.82958429509943</v>
      </c>
      <c r="E3482" s="5"/>
    </row>
    <row r="3483" spans="1:5">
      <c r="A3483" s="5">
        <v>34.79</v>
      </c>
      <c r="B3483" s="6">
        <v>97.482993386008516</v>
      </c>
      <c r="E3483" s="5"/>
    </row>
    <row r="3484" spans="1:5">
      <c r="A3484" s="5">
        <v>34.799999999999997</v>
      </c>
      <c r="B3484" s="6">
        <v>124.7557206587358</v>
      </c>
      <c r="E3484" s="5"/>
    </row>
    <row r="3485" spans="1:5">
      <c r="A3485" s="5">
        <v>34.81</v>
      </c>
      <c r="B3485" s="6">
        <v>135.26708429509944</v>
      </c>
      <c r="E3485" s="5"/>
    </row>
    <row r="3486" spans="1:5">
      <c r="A3486" s="5">
        <v>34.82</v>
      </c>
      <c r="B3486" s="6">
        <v>128.87503884055397</v>
      </c>
      <c r="E3486" s="5"/>
    </row>
    <row r="3487" spans="1:5">
      <c r="A3487" s="5">
        <v>34.83</v>
      </c>
      <c r="B3487" s="6">
        <v>117.65344793146306</v>
      </c>
      <c r="E3487" s="5"/>
    </row>
    <row r="3488" spans="1:5">
      <c r="A3488" s="5">
        <v>34.840000000000003</v>
      </c>
      <c r="B3488" s="6">
        <v>108.84662974964489</v>
      </c>
      <c r="E3488" s="5"/>
    </row>
    <row r="3489" spans="1:5">
      <c r="A3489" s="5">
        <v>34.85</v>
      </c>
      <c r="B3489" s="6">
        <v>105.01140247691761</v>
      </c>
      <c r="E3489" s="5"/>
    </row>
    <row r="3490" spans="1:5">
      <c r="A3490" s="5">
        <v>34.86</v>
      </c>
      <c r="B3490" s="6">
        <v>105.72162974964489</v>
      </c>
      <c r="E3490" s="5"/>
    </row>
    <row r="3491" spans="1:5">
      <c r="A3491" s="5">
        <v>34.869999999999997</v>
      </c>
      <c r="B3491" s="6">
        <v>109.98299338600852</v>
      </c>
      <c r="E3491" s="5"/>
    </row>
    <row r="3492" spans="1:5">
      <c r="A3492" s="5">
        <v>34.880000000000003</v>
      </c>
      <c r="B3492" s="6">
        <v>113.8182206587358</v>
      </c>
      <c r="E3492" s="5"/>
    </row>
    <row r="3493" spans="1:5">
      <c r="A3493" s="5">
        <v>34.89</v>
      </c>
      <c r="B3493" s="6">
        <v>114.38640247691761</v>
      </c>
      <c r="E3493" s="5"/>
    </row>
    <row r="3494" spans="1:5">
      <c r="A3494" s="5">
        <v>34.9</v>
      </c>
      <c r="B3494" s="6">
        <v>101.3182206587358</v>
      </c>
      <c r="E3494" s="5"/>
    </row>
    <row r="3495" spans="1:5">
      <c r="A3495" s="5">
        <v>34.909999999999997</v>
      </c>
      <c r="B3495" s="6">
        <v>82.426175204190343</v>
      </c>
      <c r="E3495" s="5"/>
    </row>
    <row r="3496" spans="1:5">
      <c r="A3496" s="5">
        <v>34.92</v>
      </c>
      <c r="B3496" s="6">
        <v>61.545493386008523</v>
      </c>
      <c r="E3496" s="5"/>
    </row>
    <row r="3497" spans="1:5">
      <c r="A3497" s="5">
        <v>34.93</v>
      </c>
      <c r="B3497" s="6">
        <v>42.227311567826703</v>
      </c>
      <c r="E3497" s="5"/>
    </row>
    <row r="3498" spans="1:5">
      <c r="A3498" s="5">
        <v>34.94</v>
      </c>
      <c r="B3498" s="6">
        <v>27.028447931463067</v>
      </c>
      <c r="E3498" s="5"/>
    </row>
    <row r="3499" spans="1:5">
      <c r="A3499" s="5">
        <v>34.950000000000003</v>
      </c>
      <c r="B3499" s="6">
        <v>13.96026611328125</v>
      </c>
      <c r="E3499" s="5"/>
    </row>
    <row r="3500" spans="1:5">
      <c r="A3500" s="5">
        <v>34.96</v>
      </c>
      <c r="B3500" s="6">
        <v>4.7273115678267041</v>
      </c>
      <c r="E3500" s="5"/>
    </row>
    <row r="3501" spans="1:5">
      <c r="A3501" s="5">
        <v>34.97</v>
      </c>
      <c r="B3501" s="6">
        <v>-2.8010975230823862</v>
      </c>
      <c r="E3501" s="5"/>
    </row>
    <row r="3502" spans="1:5">
      <c r="A3502" s="5">
        <v>34.979999999999997</v>
      </c>
      <c r="B3502" s="6">
        <v>-5.7840520685369317</v>
      </c>
      <c r="E3502" s="5"/>
    </row>
    <row r="3503" spans="1:5">
      <c r="A3503" s="5">
        <v>34.99</v>
      </c>
      <c r="B3503" s="6">
        <v>-35.613597523082383</v>
      </c>
      <c r="E3503" s="5"/>
    </row>
    <row r="3504" spans="1:5">
      <c r="A3504" s="5">
        <v>35</v>
      </c>
      <c r="B3504" s="6">
        <v>-71.693142977627843</v>
      </c>
      <c r="E3504" s="5"/>
    </row>
    <row r="3505" spans="1:5">
      <c r="A3505" s="5">
        <v>35.01</v>
      </c>
      <c r="B3505" s="6">
        <v>-114.73291570490056</v>
      </c>
      <c r="E3505" s="5"/>
    </row>
    <row r="3506" spans="1:5">
      <c r="A3506" s="5">
        <v>35.020000000000003</v>
      </c>
      <c r="B3506" s="6">
        <v>-145.98291570490056</v>
      </c>
      <c r="E3506" s="5"/>
    </row>
    <row r="3507" spans="1:5">
      <c r="A3507" s="5">
        <v>35.03</v>
      </c>
      <c r="B3507" s="6">
        <v>-148.68177934126422</v>
      </c>
      <c r="E3507" s="5"/>
    </row>
    <row r="3508" spans="1:5">
      <c r="A3508" s="5">
        <v>35.04</v>
      </c>
      <c r="B3508" s="6">
        <v>-136.74996115944603</v>
      </c>
      <c r="E3508" s="5"/>
    </row>
    <row r="3509" spans="1:5">
      <c r="A3509" s="5">
        <v>35.049999999999997</v>
      </c>
      <c r="B3509" s="6">
        <v>-123.3976884321733</v>
      </c>
      <c r="E3509" s="5"/>
    </row>
    <row r="3510" spans="1:5">
      <c r="A3510" s="5">
        <v>35.06</v>
      </c>
      <c r="B3510" s="6">
        <v>-115.44314297762784</v>
      </c>
      <c r="E3510" s="5"/>
    </row>
    <row r="3511" spans="1:5">
      <c r="A3511" s="5">
        <v>35.07</v>
      </c>
      <c r="B3511" s="6">
        <v>-116.72155206853694</v>
      </c>
      <c r="E3511" s="5"/>
    </row>
    <row r="3512" spans="1:5">
      <c r="A3512" s="5">
        <v>35.08</v>
      </c>
      <c r="B3512" s="6">
        <v>-115.01700661399148</v>
      </c>
      <c r="E3512" s="5"/>
    </row>
    <row r="3513" spans="1:5">
      <c r="A3513" s="5">
        <v>35.090000000000003</v>
      </c>
      <c r="B3513" s="6">
        <v>-126.5226884321733</v>
      </c>
      <c r="E3513" s="5"/>
    </row>
    <row r="3514" spans="1:5">
      <c r="A3514" s="5">
        <v>35.1</v>
      </c>
      <c r="B3514" s="6">
        <v>-121.55109752308239</v>
      </c>
      <c r="E3514" s="5"/>
    </row>
    <row r="3515" spans="1:5">
      <c r="A3515" s="5">
        <v>35.11</v>
      </c>
      <c r="B3515" s="6">
        <v>-106.06814297762784</v>
      </c>
      <c r="E3515" s="5"/>
    </row>
    <row r="3516" spans="1:5">
      <c r="A3516" s="5">
        <v>35.119999999999997</v>
      </c>
      <c r="B3516" s="6">
        <v>-9.47723388671875</v>
      </c>
      <c r="E3516" s="5"/>
    </row>
    <row r="3517" spans="1:5">
      <c r="A3517" s="5">
        <v>35.130000000000003</v>
      </c>
      <c r="B3517" s="6">
        <v>-33.056779341264203</v>
      </c>
      <c r="E3517" s="5"/>
    </row>
    <row r="3518" spans="1:5">
      <c r="A3518" s="5">
        <v>35.14</v>
      </c>
      <c r="B3518" s="6">
        <v>4.0170842950994317</v>
      </c>
      <c r="E3518" s="5"/>
    </row>
    <row r="3519" spans="1:5">
      <c r="A3519" s="5">
        <v>35.15</v>
      </c>
      <c r="B3519" s="6">
        <v>-20.69882479580966</v>
      </c>
      <c r="E3519" s="5"/>
    </row>
    <row r="3520" spans="1:5">
      <c r="A3520" s="5">
        <v>35.159999999999997</v>
      </c>
      <c r="B3520" s="6">
        <v>-3.6533702503551138</v>
      </c>
      <c r="E3520" s="5"/>
    </row>
    <row r="3521" spans="1:5">
      <c r="A3521" s="5">
        <v>35.17</v>
      </c>
      <c r="B3521" s="6">
        <v>-6.4942793412642041</v>
      </c>
      <c r="E3521" s="5"/>
    </row>
    <row r="3522" spans="1:5">
      <c r="A3522" s="5">
        <v>35.18</v>
      </c>
      <c r="B3522" s="6">
        <v>3.7329933860085229</v>
      </c>
      <c r="E3522" s="5"/>
    </row>
    <row r="3523" spans="1:5">
      <c r="A3523" s="5">
        <v>35.19</v>
      </c>
      <c r="B3523" s="6">
        <v>25.18185702237216</v>
      </c>
      <c r="E3523" s="5"/>
    </row>
    <row r="3524" spans="1:5">
      <c r="A3524" s="5">
        <v>35.200000000000003</v>
      </c>
      <c r="B3524" s="6">
        <v>58.27844793146307</v>
      </c>
      <c r="E3524" s="5"/>
    </row>
    <row r="3525" spans="1:5">
      <c r="A3525" s="5">
        <v>35.21</v>
      </c>
      <c r="B3525" s="6">
        <v>102.8807206587358</v>
      </c>
      <c r="E3525" s="5"/>
    </row>
    <row r="3526" spans="1:5">
      <c r="A3526" s="5">
        <v>35.22</v>
      </c>
      <c r="B3526" s="6">
        <v>140.38072065873578</v>
      </c>
      <c r="E3526" s="5"/>
    </row>
    <row r="3527" spans="1:5">
      <c r="A3527" s="5">
        <v>35.229999999999997</v>
      </c>
      <c r="B3527" s="6">
        <v>154.15912974964488</v>
      </c>
      <c r="E3527" s="5"/>
    </row>
    <row r="3528" spans="1:5">
      <c r="A3528" s="5">
        <v>35.24</v>
      </c>
      <c r="B3528" s="6">
        <v>144.50003884055397</v>
      </c>
      <c r="E3528" s="5"/>
    </row>
    <row r="3529" spans="1:5">
      <c r="A3529" s="5">
        <v>35.25</v>
      </c>
      <c r="B3529" s="6">
        <v>127.73867520419034</v>
      </c>
      <c r="E3529" s="5"/>
    </row>
    <row r="3530" spans="1:5">
      <c r="A3530" s="5">
        <v>35.26</v>
      </c>
      <c r="B3530" s="6">
        <v>117.65344793146306</v>
      </c>
      <c r="E3530" s="5"/>
    </row>
    <row r="3531" spans="1:5">
      <c r="A3531" s="5">
        <v>35.270000000000003</v>
      </c>
      <c r="B3531" s="6">
        <v>109.84094793146306</v>
      </c>
      <c r="E3531" s="5"/>
    </row>
    <row r="3532" spans="1:5">
      <c r="A3532" s="5">
        <v>35.28</v>
      </c>
      <c r="B3532" s="6">
        <v>107.28412974964489</v>
      </c>
      <c r="E3532" s="5"/>
    </row>
    <row r="3533" spans="1:5">
      <c r="A3533" s="5">
        <v>35.29</v>
      </c>
      <c r="B3533" s="6">
        <v>104.7273115678267</v>
      </c>
      <c r="E3533" s="5"/>
    </row>
    <row r="3534" spans="1:5">
      <c r="A3534" s="5">
        <v>35.299999999999997</v>
      </c>
      <c r="B3534" s="6">
        <v>98.619357022372157</v>
      </c>
      <c r="E3534" s="5"/>
    </row>
    <row r="3535" spans="1:5">
      <c r="A3535" s="5">
        <v>35.31</v>
      </c>
      <c r="B3535" s="6">
        <v>89.102311567826703</v>
      </c>
      <c r="E3535" s="5"/>
    </row>
    <row r="3536" spans="1:5">
      <c r="A3536" s="5">
        <v>35.32</v>
      </c>
      <c r="B3536" s="6">
        <v>77.880720658735797</v>
      </c>
      <c r="E3536" s="5"/>
    </row>
    <row r="3537" spans="1:5">
      <c r="A3537" s="5">
        <v>35.33</v>
      </c>
      <c r="B3537" s="6">
        <v>66.090947931463063</v>
      </c>
      <c r="E3537" s="5"/>
    </row>
    <row r="3538" spans="1:5">
      <c r="A3538" s="5">
        <v>35.340000000000003</v>
      </c>
      <c r="B3538" s="6">
        <v>54.58526611328125</v>
      </c>
      <c r="E3538" s="5"/>
    </row>
    <row r="3539" spans="1:5">
      <c r="A3539" s="5">
        <v>35.35</v>
      </c>
      <c r="B3539" s="6">
        <v>42.511402476917617</v>
      </c>
      <c r="E3539" s="5"/>
    </row>
    <row r="3540" spans="1:5">
      <c r="A3540" s="5">
        <v>35.36</v>
      </c>
      <c r="B3540" s="6">
        <v>32.426175204190343</v>
      </c>
      <c r="E3540" s="5"/>
    </row>
    <row r="3541" spans="1:5">
      <c r="A3541" s="5">
        <v>35.369999999999997</v>
      </c>
      <c r="B3541" s="6">
        <v>21.48867520419034</v>
      </c>
      <c r="E3541" s="5"/>
    </row>
    <row r="3542" spans="1:5">
      <c r="A3542" s="5">
        <v>35.380000000000003</v>
      </c>
      <c r="B3542" s="6">
        <v>11.687538840553977</v>
      </c>
      <c r="E3542" s="5"/>
    </row>
    <row r="3543" spans="1:5">
      <c r="A3543" s="5">
        <v>35.39</v>
      </c>
      <c r="B3543" s="6">
        <v>4.58526611328125</v>
      </c>
      <c r="E3543" s="5"/>
    </row>
    <row r="3544" spans="1:5">
      <c r="A3544" s="5">
        <v>35.4</v>
      </c>
      <c r="B3544" s="6">
        <v>-3.22723388671875</v>
      </c>
      <c r="E3544" s="5"/>
    </row>
    <row r="3545" spans="1:5">
      <c r="A3545" s="5">
        <v>35.409999999999997</v>
      </c>
      <c r="B3545" s="6">
        <v>-11.181779341264205</v>
      </c>
      <c r="E3545" s="5"/>
    </row>
    <row r="3546" spans="1:5">
      <c r="A3546" s="5">
        <v>35.42</v>
      </c>
      <c r="B3546" s="6">
        <v>-23.397688432173297</v>
      </c>
      <c r="E3546" s="5"/>
    </row>
    <row r="3547" spans="1:5">
      <c r="A3547" s="5">
        <v>35.43</v>
      </c>
      <c r="B3547" s="6">
        <v>-42.431779341264203</v>
      </c>
      <c r="E3547" s="5"/>
    </row>
    <row r="3548" spans="1:5">
      <c r="A3548" s="5">
        <v>35.44</v>
      </c>
      <c r="B3548" s="6">
        <v>-66.15337025035511</v>
      </c>
      <c r="E3548" s="5"/>
    </row>
    <row r="3549" spans="1:5">
      <c r="A3549" s="5">
        <v>35.450000000000003</v>
      </c>
      <c r="B3549" s="6">
        <v>-93.142006613991484</v>
      </c>
      <c r="E3549" s="5"/>
    </row>
    <row r="3550" spans="1:5">
      <c r="A3550" s="5">
        <v>35.46</v>
      </c>
      <c r="B3550" s="6">
        <v>-113.17041570490056</v>
      </c>
      <c r="E3550" s="5"/>
    </row>
    <row r="3551" spans="1:5">
      <c r="A3551" s="5">
        <v>35.47</v>
      </c>
      <c r="B3551" s="6">
        <v>-120.2726884321733</v>
      </c>
      <c r="E3551" s="5"/>
    </row>
    <row r="3552" spans="1:5">
      <c r="A3552" s="5">
        <v>35.479999999999997</v>
      </c>
      <c r="B3552" s="6">
        <v>-119.56246115944602</v>
      </c>
      <c r="E3552" s="5"/>
    </row>
    <row r="3553" spans="1:5">
      <c r="A3553" s="5">
        <v>35.49</v>
      </c>
      <c r="B3553" s="6">
        <v>-110.47155206853694</v>
      </c>
      <c r="E3553" s="5"/>
    </row>
    <row r="3554" spans="1:5">
      <c r="A3554" s="5">
        <v>35.5</v>
      </c>
      <c r="B3554" s="6">
        <v>-102.23291570490056</v>
      </c>
      <c r="E3554" s="5"/>
    </row>
    <row r="3555" spans="1:5">
      <c r="A3555" s="5">
        <v>35.51</v>
      </c>
      <c r="B3555" s="6">
        <v>-98.681779341264203</v>
      </c>
      <c r="E3555" s="5"/>
    </row>
    <row r="3556" spans="1:5">
      <c r="A3556" s="5">
        <v>35.520000000000003</v>
      </c>
      <c r="B3556" s="6">
        <v>-99.534052068536937</v>
      </c>
      <c r="E3556" s="5"/>
    </row>
    <row r="3557" spans="1:5">
      <c r="A3557" s="5">
        <v>35.53</v>
      </c>
      <c r="B3557" s="6">
        <v>-101.38064297762784</v>
      </c>
      <c r="E3557" s="5"/>
    </row>
    <row r="3558" spans="1:5">
      <c r="A3558" s="5">
        <v>35.54</v>
      </c>
      <c r="B3558" s="6">
        <v>-106.4942793412642</v>
      </c>
      <c r="E3558" s="5"/>
    </row>
    <row r="3559" spans="1:5">
      <c r="A3559" s="5">
        <v>35.549999999999997</v>
      </c>
      <c r="B3559" s="6">
        <v>-107.7726884321733</v>
      </c>
      <c r="E3559" s="5"/>
    </row>
    <row r="3560" spans="1:5">
      <c r="A3560" s="5">
        <v>35.56</v>
      </c>
      <c r="B3560" s="6">
        <v>-102.65905206853694</v>
      </c>
      <c r="E3560" s="5"/>
    </row>
    <row r="3561" spans="1:5">
      <c r="A3561" s="5">
        <v>35.57</v>
      </c>
      <c r="B3561" s="6">
        <v>-68.994279341264203</v>
      </c>
      <c r="E3561" s="5"/>
    </row>
    <row r="3562" spans="1:5">
      <c r="A3562" s="5">
        <v>35.58</v>
      </c>
      <c r="B3562" s="6">
        <v>19.642084295099433</v>
      </c>
      <c r="E3562" s="5"/>
    </row>
    <row r="3563" spans="1:5">
      <c r="A3563" s="5">
        <v>35.590000000000003</v>
      </c>
      <c r="B3563" s="6">
        <v>-28.51132479580966</v>
      </c>
      <c r="E3563" s="5"/>
    </row>
    <row r="3564" spans="1:5">
      <c r="A3564" s="5">
        <v>35.6</v>
      </c>
      <c r="B3564" s="6">
        <v>31.857993386008523</v>
      </c>
      <c r="E3564" s="5"/>
    </row>
    <row r="3565" spans="1:5">
      <c r="A3565" s="5">
        <v>35.61</v>
      </c>
      <c r="B3565" s="6">
        <v>-14.16473388671875</v>
      </c>
      <c r="E3565" s="5"/>
    </row>
    <row r="3566" spans="1:5">
      <c r="A3566" s="5">
        <v>35.619999999999997</v>
      </c>
      <c r="B3566" s="6">
        <v>-10.613597523082387</v>
      </c>
      <c r="E3566" s="5"/>
    </row>
    <row r="3567" spans="1:5">
      <c r="A3567" s="5">
        <v>35.630000000000003</v>
      </c>
      <c r="B3567" s="6">
        <v>-3.7954157049005683</v>
      </c>
      <c r="E3567" s="5"/>
    </row>
    <row r="3568" spans="1:5">
      <c r="A3568" s="5">
        <v>35.64</v>
      </c>
      <c r="B3568" s="6">
        <v>2.4545842950994317</v>
      </c>
      <c r="E3568" s="5"/>
    </row>
    <row r="3569" spans="1:5">
      <c r="A3569" s="5">
        <v>35.65</v>
      </c>
      <c r="B3569" s="6">
        <v>12.39776611328125</v>
      </c>
      <c r="E3569" s="5"/>
    </row>
    <row r="3570" spans="1:5">
      <c r="A3570" s="5">
        <v>35.659999999999997</v>
      </c>
      <c r="B3570" s="6">
        <v>33.27844793146307</v>
      </c>
      <c r="E3570" s="5"/>
    </row>
    <row r="3571" spans="1:5">
      <c r="A3571" s="5">
        <v>35.67</v>
      </c>
      <c r="B3571" s="6">
        <v>53.448902476917617</v>
      </c>
      <c r="E3571" s="5"/>
    </row>
    <row r="3572" spans="1:5">
      <c r="A3572" s="5">
        <v>35.68</v>
      </c>
      <c r="B3572" s="6">
        <v>83.278447931463063</v>
      </c>
      <c r="E3572" s="5"/>
    </row>
    <row r="3573" spans="1:5">
      <c r="A3573" s="5">
        <v>35.69</v>
      </c>
      <c r="B3573" s="6">
        <v>111.26140247691761</v>
      </c>
      <c r="E3573" s="5"/>
    </row>
    <row r="3574" spans="1:5">
      <c r="A3574" s="5">
        <v>35.700000000000003</v>
      </c>
      <c r="B3574" s="6">
        <v>124.32958429509944</v>
      </c>
      <c r="E3574" s="5"/>
    </row>
    <row r="3575" spans="1:5">
      <c r="A3575" s="5">
        <v>35.71</v>
      </c>
      <c r="B3575" s="6">
        <v>122.05685702237216</v>
      </c>
      <c r="E3575" s="5"/>
    </row>
    <row r="3576" spans="1:5">
      <c r="A3576" s="5">
        <v>35.72</v>
      </c>
      <c r="B3576" s="6">
        <v>112.2557206587358</v>
      </c>
      <c r="E3576" s="5"/>
    </row>
    <row r="3577" spans="1:5">
      <c r="A3577" s="5">
        <v>35.729999999999997</v>
      </c>
      <c r="B3577" s="6">
        <v>102.02844793146306</v>
      </c>
      <c r="E3577" s="5"/>
    </row>
    <row r="3578" spans="1:5">
      <c r="A3578" s="5">
        <v>35.74</v>
      </c>
      <c r="B3578" s="6">
        <v>94.500038840553984</v>
      </c>
      <c r="E3578" s="5"/>
    </row>
    <row r="3579" spans="1:5">
      <c r="A3579" s="5">
        <v>35.75</v>
      </c>
      <c r="B3579" s="6">
        <v>89.812538840553984</v>
      </c>
      <c r="E3579" s="5"/>
    </row>
    <row r="3580" spans="1:5">
      <c r="A3580" s="5">
        <v>35.76</v>
      </c>
      <c r="B3580" s="6">
        <v>87.39776611328125</v>
      </c>
      <c r="E3580" s="5"/>
    </row>
    <row r="3581" spans="1:5">
      <c r="A3581" s="5">
        <v>35.770000000000003</v>
      </c>
      <c r="B3581" s="6">
        <v>89.244357022372157</v>
      </c>
      <c r="E3581" s="5"/>
    </row>
    <row r="3582" spans="1:5">
      <c r="A3582" s="5">
        <v>35.78</v>
      </c>
      <c r="B3582" s="6">
        <v>90.238675204190343</v>
      </c>
      <c r="E3582" s="5"/>
    </row>
    <row r="3583" spans="1:5">
      <c r="A3583" s="5">
        <v>35.79</v>
      </c>
      <c r="B3583" s="6">
        <v>91.375038840553984</v>
      </c>
      <c r="E3583" s="5"/>
    </row>
    <row r="3584" spans="1:5">
      <c r="A3584" s="5">
        <v>35.799999999999997</v>
      </c>
      <c r="B3584" s="6">
        <v>89.38640247691761</v>
      </c>
      <c r="E3584" s="5"/>
    </row>
    <row r="3585" spans="1:5">
      <c r="A3585" s="5">
        <v>35.81</v>
      </c>
      <c r="B3585" s="6">
        <v>83.278447931463063</v>
      </c>
      <c r="E3585" s="5"/>
    </row>
    <row r="3586" spans="1:5">
      <c r="A3586" s="5">
        <v>35.82</v>
      </c>
      <c r="B3586" s="6">
        <v>74.329584295099437</v>
      </c>
      <c r="E3586" s="5"/>
    </row>
    <row r="3587" spans="1:5">
      <c r="A3587" s="5">
        <v>35.83</v>
      </c>
      <c r="B3587" s="6">
        <v>60.26708429509943</v>
      </c>
      <c r="E3587" s="5"/>
    </row>
    <row r="3588" spans="1:5">
      <c r="A3588" s="5">
        <v>35.840000000000003</v>
      </c>
      <c r="B3588" s="6">
        <v>45.636402476917617</v>
      </c>
      <c r="E3588" s="5"/>
    </row>
    <row r="3589" spans="1:5">
      <c r="A3589" s="5">
        <v>35.85</v>
      </c>
      <c r="B3589" s="6">
        <v>30.011402476917613</v>
      </c>
      <c r="E3589" s="5"/>
    </row>
    <row r="3590" spans="1:5">
      <c r="A3590" s="5">
        <v>35.86</v>
      </c>
      <c r="B3590" s="6">
        <v>26.17617520419034</v>
      </c>
      <c r="E3590" s="5"/>
    </row>
    <row r="3591" spans="1:5">
      <c r="A3591" s="5">
        <v>35.869999999999997</v>
      </c>
      <c r="B3591" s="6">
        <v>6.7159479314630683</v>
      </c>
      <c r="E3591" s="5"/>
    </row>
    <row r="3592" spans="1:5">
      <c r="A3592" s="5">
        <v>35.880000000000003</v>
      </c>
      <c r="B3592" s="6">
        <v>-0.95450661399147729</v>
      </c>
      <c r="E3592" s="5"/>
    </row>
    <row r="3593" spans="1:5">
      <c r="A3593" s="5">
        <v>35.89</v>
      </c>
      <c r="B3593" s="6">
        <v>-7.0624611594460225</v>
      </c>
      <c r="E3593" s="5"/>
    </row>
    <row r="3594" spans="1:5">
      <c r="A3594" s="5">
        <v>35.9</v>
      </c>
      <c r="B3594" s="6">
        <v>-13.454506613991477</v>
      </c>
      <c r="E3594" s="5"/>
    </row>
    <row r="3595" spans="1:5">
      <c r="A3595" s="5">
        <v>35.909999999999997</v>
      </c>
      <c r="B3595" s="6">
        <v>-21.97723388671875</v>
      </c>
      <c r="E3595" s="5"/>
    </row>
    <row r="3596" spans="1:5">
      <c r="A3596" s="5">
        <v>35.92</v>
      </c>
      <c r="B3596" s="6">
        <v>-35.47155206853693</v>
      </c>
      <c r="E3596" s="5"/>
    </row>
    <row r="3597" spans="1:5">
      <c r="A3597" s="5">
        <v>35.93</v>
      </c>
      <c r="B3597" s="6">
        <v>-51.948824795809657</v>
      </c>
      <c r="E3597" s="5"/>
    </row>
    <row r="3598" spans="1:5">
      <c r="A3598" s="5">
        <v>35.94</v>
      </c>
      <c r="B3598" s="6">
        <v>-68.710188432173297</v>
      </c>
      <c r="E3598" s="5"/>
    </row>
    <row r="3599" spans="1:5">
      <c r="A3599" s="5">
        <v>35.950000000000003</v>
      </c>
      <c r="B3599" s="6">
        <v>-87.744279341264203</v>
      </c>
      <c r="E3599" s="5"/>
    </row>
    <row r="3600" spans="1:5">
      <c r="A3600" s="5">
        <v>35.96</v>
      </c>
      <c r="B3600" s="6">
        <v>-102.23291570490056</v>
      </c>
      <c r="E3600" s="5"/>
    </row>
    <row r="3601" spans="1:5">
      <c r="A3601" s="5">
        <v>35.97</v>
      </c>
      <c r="B3601" s="6">
        <v>-106.92041570490056</v>
      </c>
      <c r="E3601" s="5"/>
    </row>
    <row r="3602" spans="1:5">
      <c r="A3602" s="5">
        <v>35.979999999999997</v>
      </c>
      <c r="B3602" s="6">
        <v>-104.36359752308239</v>
      </c>
      <c r="E3602" s="5"/>
    </row>
    <row r="3603" spans="1:5">
      <c r="A3603" s="5">
        <v>35.99</v>
      </c>
      <c r="B3603" s="6">
        <v>-98.11359752308239</v>
      </c>
      <c r="E3603" s="5"/>
    </row>
    <row r="3604" spans="1:5">
      <c r="A3604" s="5">
        <v>36</v>
      </c>
      <c r="B3604" s="6">
        <v>-91.295415704900563</v>
      </c>
      <c r="E3604" s="5"/>
    </row>
    <row r="3605" spans="1:5">
      <c r="A3605" s="5">
        <v>36.01</v>
      </c>
      <c r="B3605" s="6">
        <v>-86.892006613991484</v>
      </c>
      <c r="E3605" s="5"/>
    </row>
    <row r="3606" spans="1:5">
      <c r="A3606" s="5">
        <v>36.020000000000003</v>
      </c>
      <c r="B3606" s="6">
        <v>-84.619279341264203</v>
      </c>
      <c r="E3606" s="5"/>
    </row>
    <row r="3607" spans="1:5">
      <c r="A3607" s="5">
        <v>36.03</v>
      </c>
      <c r="B3607" s="6">
        <v>-86.181779341264203</v>
      </c>
      <c r="E3607" s="5"/>
    </row>
    <row r="3608" spans="1:5">
      <c r="A3608" s="5">
        <v>36.04</v>
      </c>
      <c r="B3608" s="6">
        <v>-86.892006613991484</v>
      </c>
      <c r="E3608" s="5"/>
    </row>
    <row r="3609" spans="1:5">
      <c r="A3609" s="5">
        <v>36.049999999999997</v>
      </c>
      <c r="B3609" s="6">
        <v>-87.744279341264203</v>
      </c>
      <c r="E3609" s="5"/>
    </row>
    <row r="3610" spans="1:5">
      <c r="A3610" s="5">
        <v>36.06</v>
      </c>
      <c r="B3610" s="6">
        <v>-88.596552068536937</v>
      </c>
      <c r="E3610" s="5"/>
    </row>
    <row r="3611" spans="1:5">
      <c r="A3611" s="5">
        <v>36.07</v>
      </c>
      <c r="B3611" s="6">
        <v>-85.897688432173297</v>
      </c>
      <c r="E3611" s="5"/>
    </row>
    <row r="3612" spans="1:5">
      <c r="A3612" s="5">
        <v>36.08</v>
      </c>
      <c r="B3612" s="6">
        <v>-79.221552068536937</v>
      </c>
      <c r="E3612" s="5"/>
    </row>
    <row r="3613" spans="1:5">
      <c r="A3613" s="5">
        <v>36.090000000000003</v>
      </c>
      <c r="B3613" s="6">
        <v>-71.267006613991484</v>
      </c>
      <c r="E3613" s="5"/>
    </row>
    <row r="3614" spans="1:5">
      <c r="A3614" s="5">
        <v>36.1</v>
      </c>
      <c r="B3614" s="6">
        <v>16.659129749644887</v>
      </c>
      <c r="E3614" s="5"/>
    </row>
    <row r="3615" spans="1:5">
      <c r="A3615" s="5">
        <v>36.11</v>
      </c>
      <c r="B3615" s="6">
        <v>-22.545415704900567</v>
      </c>
      <c r="E3615" s="5"/>
    </row>
    <row r="3616" spans="1:5">
      <c r="A3616" s="5">
        <v>36.119999999999997</v>
      </c>
      <c r="B3616" s="6">
        <v>3.8750388405539771</v>
      </c>
      <c r="E3616" s="5"/>
    </row>
    <row r="3617" spans="1:5">
      <c r="A3617" s="5">
        <v>36.130000000000003</v>
      </c>
      <c r="B3617" s="6">
        <v>-4.2215520685369317</v>
      </c>
      <c r="E3617" s="5"/>
    </row>
    <row r="3618" spans="1:5">
      <c r="A3618" s="5">
        <v>36.14</v>
      </c>
      <c r="B3618" s="6">
        <v>-5.7840520685369334</v>
      </c>
      <c r="E3618" s="5"/>
    </row>
    <row r="3619" spans="1:5">
      <c r="A3619" s="5">
        <v>36.15</v>
      </c>
      <c r="B3619" s="6">
        <v>-2.9431429776278408</v>
      </c>
      <c r="E3619" s="5"/>
    </row>
    <row r="3620" spans="1:5">
      <c r="A3620" s="5">
        <v>36.159999999999997</v>
      </c>
      <c r="B3620" s="6">
        <v>13.676175204190342</v>
      </c>
      <c r="E3620" s="5"/>
    </row>
    <row r="3621" spans="1:5">
      <c r="A3621" s="5">
        <v>36.17</v>
      </c>
      <c r="B3621" s="6">
        <v>15.52276611328125</v>
      </c>
      <c r="E3621" s="5"/>
    </row>
    <row r="3622" spans="1:5">
      <c r="A3622" s="5">
        <v>36.18</v>
      </c>
      <c r="B3622" s="6">
        <v>31.289811567826703</v>
      </c>
      <c r="E3622" s="5"/>
    </row>
    <row r="3623" spans="1:5">
      <c r="A3623" s="5">
        <v>36.19</v>
      </c>
      <c r="B3623" s="6">
        <v>51.602311567826703</v>
      </c>
      <c r="E3623" s="5"/>
    </row>
    <row r="3624" spans="1:5">
      <c r="A3624" s="5">
        <v>36.200000000000003</v>
      </c>
      <c r="B3624" s="6">
        <v>74.329584295099437</v>
      </c>
      <c r="E3624" s="5"/>
    </row>
    <row r="3625" spans="1:5">
      <c r="A3625" s="5">
        <v>36.21</v>
      </c>
      <c r="B3625" s="6">
        <v>94.926175204190343</v>
      </c>
      <c r="E3625" s="5"/>
    </row>
    <row r="3626" spans="1:5">
      <c r="A3626" s="5">
        <v>36.22</v>
      </c>
      <c r="B3626" s="6">
        <v>105.72162974964489</v>
      </c>
      <c r="E3626" s="5"/>
    </row>
    <row r="3627" spans="1:5">
      <c r="A3627" s="5">
        <v>36.229999999999997</v>
      </c>
      <c r="B3627" s="6">
        <v>106.14776611328125</v>
      </c>
      <c r="E3627" s="5"/>
    </row>
    <row r="3628" spans="1:5">
      <c r="A3628" s="5">
        <v>36.24</v>
      </c>
      <c r="B3628" s="6">
        <v>101.46026611328125</v>
      </c>
      <c r="E3628" s="5"/>
    </row>
    <row r="3629" spans="1:5">
      <c r="A3629" s="5">
        <v>36.25</v>
      </c>
      <c r="B3629" s="6">
        <v>92.653447931463063</v>
      </c>
      <c r="E3629" s="5"/>
    </row>
    <row r="3630" spans="1:5">
      <c r="A3630" s="5">
        <v>36.26</v>
      </c>
      <c r="B3630" s="6">
        <v>83.704584295099437</v>
      </c>
      <c r="E3630" s="5"/>
    </row>
    <row r="3631" spans="1:5">
      <c r="A3631" s="5">
        <v>36.270000000000003</v>
      </c>
      <c r="B3631" s="6">
        <v>82.568220658735797</v>
      </c>
      <c r="E3631" s="5"/>
    </row>
    <row r="3632" spans="1:5">
      <c r="A3632" s="5">
        <v>36.28</v>
      </c>
      <c r="B3632" s="6">
        <v>81.857993386008516</v>
      </c>
      <c r="E3632" s="5"/>
    </row>
    <row r="3633" spans="1:5">
      <c r="A3633" s="5">
        <v>36.29</v>
      </c>
      <c r="B3633" s="6">
        <v>83.988675204190343</v>
      </c>
      <c r="E3633" s="5"/>
    </row>
    <row r="3634" spans="1:5">
      <c r="A3634" s="5">
        <v>36.299999999999997</v>
      </c>
      <c r="B3634" s="6">
        <v>85.551175204190343</v>
      </c>
      <c r="E3634" s="5"/>
    </row>
    <row r="3635" spans="1:5">
      <c r="A3635" s="5">
        <v>36.31</v>
      </c>
      <c r="B3635" s="6">
        <v>89.954584295099437</v>
      </c>
      <c r="E3635" s="5"/>
    </row>
    <row r="3636" spans="1:5">
      <c r="A3636" s="5">
        <v>36.32</v>
      </c>
      <c r="B3636" s="6">
        <v>94.07390247691761</v>
      </c>
      <c r="E3636" s="5"/>
    </row>
    <row r="3637" spans="1:5">
      <c r="A3637" s="5">
        <v>36.33</v>
      </c>
      <c r="B3637" s="6">
        <v>96.062538840553984</v>
      </c>
      <c r="E3637" s="5"/>
    </row>
    <row r="3638" spans="1:5">
      <c r="A3638" s="5">
        <v>36.340000000000003</v>
      </c>
      <c r="B3638" s="6">
        <v>89.244357022372157</v>
      </c>
      <c r="E3638" s="5"/>
    </row>
    <row r="3639" spans="1:5">
      <c r="A3639" s="5">
        <v>36.35</v>
      </c>
      <c r="B3639" s="6">
        <v>78.590947931463063</v>
      </c>
      <c r="E3639" s="5"/>
    </row>
    <row r="3640" spans="1:5">
      <c r="A3640" s="5">
        <v>36.36</v>
      </c>
      <c r="B3640" s="6">
        <v>60.977311567826703</v>
      </c>
      <c r="E3640" s="5"/>
    </row>
    <row r="3641" spans="1:5">
      <c r="A3641" s="5">
        <v>36.369999999999997</v>
      </c>
      <c r="B3641" s="6">
        <v>42.937538840553977</v>
      </c>
      <c r="E3641" s="5"/>
    </row>
    <row r="3642" spans="1:5">
      <c r="A3642" s="5">
        <v>36.380000000000003</v>
      </c>
      <c r="B3642" s="6">
        <v>26.886402476917613</v>
      </c>
      <c r="E3642" s="5"/>
    </row>
    <row r="3643" spans="1:5">
      <c r="A3643" s="5">
        <v>36.39</v>
      </c>
      <c r="B3643" s="6">
        <v>14.102311567826705</v>
      </c>
      <c r="E3643" s="5"/>
    </row>
    <row r="3644" spans="1:5">
      <c r="A3644" s="5">
        <v>36.4</v>
      </c>
      <c r="B3644" s="6">
        <v>5.4375388405539775</v>
      </c>
      <c r="E3644" s="5"/>
    </row>
    <row r="3645" spans="1:5">
      <c r="A3645" s="5">
        <v>36.409999999999997</v>
      </c>
      <c r="B3645" s="6">
        <v>-0.67041570490056823</v>
      </c>
      <c r="E3645" s="5"/>
    </row>
    <row r="3646" spans="1:5">
      <c r="A3646" s="5">
        <v>36.42</v>
      </c>
      <c r="B3646" s="6">
        <v>-5.6420066139914775</v>
      </c>
      <c r="E3646" s="5"/>
    </row>
    <row r="3647" spans="1:5">
      <c r="A3647" s="5">
        <v>36.43</v>
      </c>
      <c r="B3647" s="6">
        <v>-11.749961159446023</v>
      </c>
      <c r="E3647" s="5"/>
    </row>
    <row r="3648" spans="1:5">
      <c r="A3648" s="5">
        <v>36.44</v>
      </c>
      <c r="B3648" s="6">
        <v>-21.835188432173297</v>
      </c>
      <c r="E3648" s="5"/>
    </row>
    <row r="3649" spans="1:5">
      <c r="A3649" s="5">
        <v>36.450000000000003</v>
      </c>
      <c r="B3649" s="6">
        <v>-34.903370250355117</v>
      </c>
      <c r="E3649" s="5"/>
    </row>
    <row r="3650" spans="1:5">
      <c r="A3650" s="5">
        <v>36.46</v>
      </c>
      <c r="B3650" s="6">
        <v>-50.812461159446023</v>
      </c>
      <c r="E3650" s="5"/>
    </row>
    <row r="3651" spans="1:5">
      <c r="A3651" s="5">
        <v>36.47</v>
      </c>
      <c r="B3651" s="6">
        <v>-63.454506613991477</v>
      </c>
      <c r="E3651" s="5"/>
    </row>
    <row r="3652" spans="1:5">
      <c r="A3652" s="5">
        <v>36.479999999999997</v>
      </c>
      <c r="B3652" s="6">
        <v>-81.35223388671875</v>
      </c>
      <c r="E3652" s="5"/>
    </row>
    <row r="3653" spans="1:5">
      <c r="A3653" s="5">
        <v>36.49</v>
      </c>
      <c r="B3653" s="6">
        <v>-91.721552068536937</v>
      </c>
      <c r="E3653" s="5"/>
    </row>
    <row r="3654" spans="1:5">
      <c r="A3654" s="5">
        <v>36.5</v>
      </c>
      <c r="B3654" s="6">
        <v>-95.41473388671875</v>
      </c>
      <c r="E3654" s="5"/>
    </row>
    <row r="3655" spans="1:5">
      <c r="A3655" s="5">
        <v>36.51</v>
      </c>
      <c r="B3655" s="6">
        <v>-92.71587025035511</v>
      </c>
      <c r="E3655" s="5"/>
    </row>
    <row r="3656" spans="1:5">
      <c r="A3656" s="5">
        <v>36.520000000000003</v>
      </c>
      <c r="B3656" s="6">
        <v>-88.454506613991484</v>
      </c>
      <c r="E3656" s="5"/>
    </row>
    <row r="3657" spans="1:5">
      <c r="A3657" s="5">
        <v>36.53</v>
      </c>
      <c r="B3657" s="6">
        <v>-83.482915704900563</v>
      </c>
      <c r="E3657" s="5"/>
    </row>
    <row r="3658" spans="1:5">
      <c r="A3658" s="5">
        <v>36.54</v>
      </c>
      <c r="B3658" s="6">
        <v>-79.079506613991484</v>
      </c>
      <c r="E3658" s="5"/>
    </row>
    <row r="3659" spans="1:5">
      <c r="A3659" s="5">
        <v>36.549999999999997</v>
      </c>
      <c r="B3659" s="6">
        <v>-75.670415704900563</v>
      </c>
      <c r="E3659" s="5"/>
    </row>
    <row r="3660" spans="1:5">
      <c r="A3660" s="5">
        <v>36.56</v>
      </c>
      <c r="B3660" s="6">
        <v>-77.232915704900563</v>
      </c>
      <c r="E3660" s="5"/>
    </row>
    <row r="3661" spans="1:5">
      <c r="A3661" s="5">
        <v>36.57</v>
      </c>
      <c r="B3661" s="6">
        <v>-82.772688432173297</v>
      </c>
      <c r="E3661" s="5"/>
    </row>
    <row r="3662" spans="1:5">
      <c r="A3662" s="5">
        <v>36.58</v>
      </c>
      <c r="B3662" s="6">
        <v>-86.892006613991484</v>
      </c>
      <c r="E3662" s="5"/>
    </row>
    <row r="3663" spans="1:5">
      <c r="A3663" s="5">
        <v>36.590000000000003</v>
      </c>
      <c r="B3663" s="6">
        <v>-95.41473388671875</v>
      </c>
      <c r="E3663" s="5"/>
    </row>
    <row r="3664" spans="1:5">
      <c r="A3664" s="5">
        <v>36.6</v>
      </c>
      <c r="B3664" s="6">
        <v>-100.2442793412642</v>
      </c>
      <c r="E3664" s="5"/>
    </row>
    <row r="3665" spans="1:5">
      <c r="A3665" s="5">
        <v>36.61</v>
      </c>
      <c r="B3665" s="6">
        <v>-99.818142977627843</v>
      </c>
      <c r="E3665" s="5"/>
    </row>
    <row r="3666" spans="1:5">
      <c r="A3666" s="5">
        <v>36.619999999999997</v>
      </c>
      <c r="B3666" s="6">
        <v>-48.965870250355117</v>
      </c>
      <c r="E3666" s="5"/>
    </row>
    <row r="3667" spans="1:5">
      <c r="A3667" s="5">
        <v>36.630000000000003</v>
      </c>
      <c r="B3667" s="6">
        <v>-61.03973388671875</v>
      </c>
      <c r="E3667" s="5"/>
    </row>
    <row r="3668" spans="1:5">
      <c r="A3668" s="5">
        <v>36.64</v>
      </c>
      <c r="B3668" s="6">
        <v>8.7045842950994317</v>
      </c>
      <c r="E3668" s="5"/>
    </row>
    <row r="3669" spans="1:5">
      <c r="A3669" s="5">
        <v>36.65</v>
      </c>
      <c r="B3669" s="6">
        <v>-32.91473388671875</v>
      </c>
      <c r="E3669" s="5"/>
    </row>
    <row r="3670" spans="1:5">
      <c r="A3670" s="5">
        <v>36.659999999999997</v>
      </c>
      <c r="B3670" s="6">
        <v>24.471629749644887</v>
      </c>
      <c r="E3670" s="5"/>
    </row>
    <row r="3671" spans="1:5">
      <c r="A3671" s="5">
        <v>36.67</v>
      </c>
      <c r="B3671" s="6">
        <v>-4.9317793412642041</v>
      </c>
      <c r="E3671" s="5"/>
    </row>
    <row r="3672" spans="1:5">
      <c r="A3672" s="5">
        <v>36.68</v>
      </c>
      <c r="B3672" s="6">
        <v>-4.0795066139914775</v>
      </c>
      <c r="E3672" s="5"/>
    </row>
    <row r="3673" spans="1:5">
      <c r="A3673" s="5">
        <v>36.69</v>
      </c>
      <c r="B3673" s="6">
        <v>2.0284479314630683</v>
      </c>
      <c r="E3673" s="5"/>
    </row>
    <row r="3674" spans="1:5">
      <c r="A3674" s="5">
        <v>36.700000000000003</v>
      </c>
      <c r="B3674" s="6">
        <v>7.8523115678267041</v>
      </c>
      <c r="E3674" s="5"/>
    </row>
    <row r="3675" spans="1:5">
      <c r="A3675" s="5">
        <v>36.71</v>
      </c>
      <c r="B3675" s="6">
        <v>16.375038840553977</v>
      </c>
      <c r="E3675" s="5"/>
    </row>
    <row r="3676" spans="1:5">
      <c r="A3676" s="5">
        <v>36.72</v>
      </c>
      <c r="B3676" s="6">
        <v>28.875038840553977</v>
      </c>
      <c r="E3676" s="5"/>
    </row>
    <row r="3677" spans="1:5">
      <c r="A3677" s="5">
        <v>36.729999999999997</v>
      </c>
      <c r="B3677" s="6">
        <v>45.21026611328125</v>
      </c>
      <c r="E3677" s="5"/>
    </row>
    <row r="3678" spans="1:5">
      <c r="A3678" s="5">
        <v>36.74</v>
      </c>
      <c r="B3678" s="6">
        <v>64.528447931463063</v>
      </c>
      <c r="E3678" s="5"/>
    </row>
    <row r="3679" spans="1:5">
      <c r="A3679" s="5">
        <v>36.75</v>
      </c>
      <c r="B3679" s="6">
        <v>81.715947931463063</v>
      </c>
      <c r="E3679" s="5"/>
    </row>
    <row r="3680" spans="1:5">
      <c r="A3680" s="5">
        <v>36.76</v>
      </c>
      <c r="B3680" s="6">
        <v>93.789811567826703</v>
      </c>
      <c r="E3680" s="5"/>
    </row>
    <row r="3681" spans="1:5">
      <c r="A3681" s="5">
        <v>36.770000000000003</v>
      </c>
      <c r="B3681" s="6">
        <v>99.045493386008516</v>
      </c>
      <c r="E3681" s="5"/>
    </row>
    <row r="3682" spans="1:5">
      <c r="A3682" s="5">
        <v>36.78</v>
      </c>
      <c r="B3682" s="6">
        <v>96.204584295099437</v>
      </c>
      <c r="E3682" s="5"/>
    </row>
    <row r="3683" spans="1:5">
      <c r="A3683" s="5">
        <v>36.79</v>
      </c>
      <c r="B3683" s="6">
        <v>90.664811567826703</v>
      </c>
      <c r="E3683" s="5"/>
    </row>
    <row r="3684" spans="1:5">
      <c r="A3684" s="5">
        <v>36.799999999999997</v>
      </c>
      <c r="B3684" s="6">
        <v>84.982993386008516</v>
      </c>
      <c r="E3684" s="5"/>
    </row>
    <row r="3685" spans="1:5">
      <c r="A3685" s="5">
        <v>36.81</v>
      </c>
      <c r="B3685" s="6">
        <v>78.590947931463063</v>
      </c>
      <c r="E3685" s="5"/>
    </row>
    <row r="3686" spans="1:5">
      <c r="A3686" s="5">
        <v>36.82</v>
      </c>
      <c r="B3686" s="6">
        <v>74.47162974964489</v>
      </c>
      <c r="E3686" s="5"/>
    </row>
    <row r="3687" spans="1:5">
      <c r="A3687" s="5">
        <v>36.83</v>
      </c>
      <c r="B3687" s="6">
        <v>72.90912974964489</v>
      </c>
      <c r="E3687" s="5"/>
    </row>
    <row r="3688" spans="1:5">
      <c r="A3688" s="5">
        <v>36.840000000000003</v>
      </c>
      <c r="B3688" s="6">
        <v>71.488675204190343</v>
      </c>
      <c r="E3688" s="5"/>
    </row>
    <row r="3689" spans="1:5">
      <c r="A3689" s="5">
        <v>36.85</v>
      </c>
      <c r="B3689" s="6">
        <v>72.625038840553984</v>
      </c>
      <c r="E3689" s="5"/>
    </row>
    <row r="3690" spans="1:5">
      <c r="A3690" s="5">
        <v>36.86</v>
      </c>
      <c r="B3690" s="6">
        <v>73.619357022372157</v>
      </c>
      <c r="E3690" s="5"/>
    </row>
    <row r="3691" spans="1:5">
      <c r="A3691" s="5">
        <v>36.869999999999997</v>
      </c>
      <c r="B3691" s="6">
        <v>74.89776611328125</v>
      </c>
      <c r="E3691" s="5"/>
    </row>
    <row r="3692" spans="1:5">
      <c r="A3692" s="5">
        <v>36.880000000000003</v>
      </c>
      <c r="B3692" s="6">
        <v>74.045493386008516</v>
      </c>
      <c r="E3692" s="5"/>
    </row>
    <row r="3693" spans="1:5">
      <c r="A3693" s="5">
        <v>36.89</v>
      </c>
      <c r="B3693" s="6">
        <v>74.329584295099437</v>
      </c>
      <c r="E3693" s="5"/>
    </row>
    <row r="3694" spans="1:5">
      <c r="A3694" s="5">
        <v>36.9</v>
      </c>
      <c r="B3694" s="6">
        <v>71.630720658735797</v>
      </c>
      <c r="E3694" s="5"/>
    </row>
    <row r="3695" spans="1:5">
      <c r="A3695" s="5">
        <v>36.909999999999997</v>
      </c>
      <c r="B3695" s="6">
        <v>66.232993386008516</v>
      </c>
      <c r="E3695" s="5"/>
    </row>
    <row r="3696" spans="1:5">
      <c r="A3696" s="5">
        <v>36.92</v>
      </c>
      <c r="B3696" s="6">
        <v>56.431857022372157</v>
      </c>
      <c r="E3696" s="5"/>
    </row>
    <row r="3697" spans="1:5">
      <c r="A3697" s="5">
        <v>36.93</v>
      </c>
      <c r="B3697" s="6">
        <v>45.352311567826703</v>
      </c>
      <c r="E3697" s="5"/>
    </row>
    <row r="3698" spans="1:5">
      <c r="A3698" s="5">
        <v>36.94</v>
      </c>
      <c r="B3698" s="6">
        <v>33.562538840553977</v>
      </c>
      <c r="E3698" s="5"/>
    </row>
    <row r="3699" spans="1:5">
      <c r="A3699" s="5">
        <v>36.950000000000003</v>
      </c>
      <c r="B3699" s="6">
        <v>23.33526611328125</v>
      </c>
      <c r="E3699" s="5"/>
    </row>
    <row r="3700" spans="1:5">
      <c r="A3700" s="5">
        <v>36.96</v>
      </c>
      <c r="B3700" s="6">
        <v>12.965947931463068</v>
      </c>
      <c r="E3700" s="5"/>
    </row>
    <row r="3701" spans="1:5">
      <c r="A3701" s="5">
        <v>36.97</v>
      </c>
      <c r="B3701" s="6">
        <v>7.8523115678267041</v>
      </c>
      <c r="E3701" s="5"/>
    </row>
    <row r="3702" spans="1:5">
      <c r="A3702" s="5">
        <v>36.979999999999997</v>
      </c>
      <c r="B3702" s="6">
        <v>3.5909479314630683</v>
      </c>
      <c r="E3702" s="5"/>
    </row>
    <row r="3703" spans="1:5">
      <c r="A3703" s="5">
        <v>36.99</v>
      </c>
      <c r="B3703" s="6">
        <v>-0.95450661399147729</v>
      </c>
      <c r="E3703" s="5"/>
    </row>
    <row r="3704" spans="1:5">
      <c r="A3704" s="5">
        <v>37</v>
      </c>
      <c r="B3704" s="6">
        <v>-3.9374611594460229</v>
      </c>
      <c r="E3704" s="5"/>
    </row>
    <row r="3705" spans="1:5">
      <c r="A3705" s="5">
        <v>37.01</v>
      </c>
      <c r="B3705" s="6">
        <v>-7.6306429776278408</v>
      </c>
      <c r="E3705" s="5"/>
    </row>
    <row r="3706" spans="1:5">
      <c r="A3706" s="5">
        <v>37.020000000000003</v>
      </c>
      <c r="B3706" s="6">
        <v>-12.460188432173295</v>
      </c>
      <c r="E3706" s="5"/>
    </row>
    <row r="3707" spans="1:5">
      <c r="A3707" s="5">
        <v>37.03</v>
      </c>
      <c r="B3707" s="6">
        <v>-20.556779341264203</v>
      </c>
      <c r="E3707" s="5"/>
    </row>
    <row r="3708" spans="1:5">
      <c r="A3708" s="5">
        <v>37.04</v>
      </c>
      <c r="B3708" s="6">
        <v>-30.215870250355113</v>
      </c>
      <c r="E3708" s="5"/>
    </row>
    <row r="3709" spans="1:5">
      <c r="A3709" s="5">
        <v>37.049999999999997</v>
      </c>
      <c r="B3709" s="6">
        <v>-42.85791570490057</v>
      </c>
      <c r="E3709" s="5"/>
    </row>
    <row r="3710" spans="1:5">
      <c r="A3710" s="5">
        <v>37.06</v>
      </c>
      <c r="B3710" s="6">
        <v>-58.056779341264203</v>
      </c>
      <c r="E3710" s="5"/>
    </row>
    <row r="3711" spans="1:5">
      <c r="A3711" s="5">
        <v>37.07</v>
      </c>
      <c r="B3711" s="6">
        <v>-73.11359752308239</v>
      </c>
      <c r="E3711" s="5"/>
    </row>
    <row r="3712" spans="1:5">
      <c r="A3712" s="5">
        <v>37.08</v>
      </c>
      <c r="B3712" s="6">
        <v>-85.755642977627843</v>
      </c>
      <c r="E3712" s="5"/>
    </row>
    <row r="3713" spans="1:5">
      <c r="A3713" s="5">
        <v>37.090000000000003</v>
      </c>
      <c r="B3713" s="6">
        <v>-100.38632479580966</v>
      </c>
      <c r="E3713" s="5"/>
    </row>
    <row r="3714" spans="1:5">
      <c r="A3714" s="5">
        <v>37.1</v>
      </c>
      <c r="B3714" s="6">
        <v>-93.42609752308239</v>
      </c>
      <c r="E3714" s="5"/>
    </row>
    <row r="3715" spans="1:5">
      <c r="A3715" s="5">
        <v>37.11</v>
      </c>
      <c r="B3715" s="6">
        <v>-90.585188432173297</v>
      </c>
      <c r="E3715" s="5"/>
    </row>
    <row r="3716" spans="1:5">
      <c r="A3716" s="5">
        <v>37.119999999999997</v>
      </c>
      <c r="B3716" s="6">
        <v>-86.607915704900563</v>
      </c>
      <c r="E3716" s="5"/>
    </row>
    <row r="3717" spans="1:5">
      <c r="A3717" s="5">
        <v>37.130000000000003</v>
      </c>
      <c r="B3717" s="6">
        <v>-81.210188432173297</v>
      </c>
      <c r="E3717" s="5"/>
    </row>
    <row r="3718" spans="1:5">
      <c r="A3718" s="5">
        <v>37.14</v>
      </c>
      <c r="B3718" s="6">
        <v>-78.937461159446016</v>
      </c>
      <c r="E3718" s="5"/>
    </row>
    <row r="3719" spans="1:5">
      <c r="A3719" s="5">
        <v>37.15</v>
      </c>
      <c r="B3719" s="6">
        <v>-78.795415704900563</v>
      </c>
      <c r="E3719" s="5"/>
    </row>
    <row r="3720" spans="1:5">
      <c r="A3720" s="5">
        <v>37.159999999999997</v>
      </c>
      <c r="B3720" s="6">
        <v>-82.346552068536937</v>
      </c>
      <c r="E3720" s="5"/>
    </row>
    <row r="3721" spans="1:5">
      <c r="A3721" s="5">
        <v>37.17</v>
      </c>
      <c r="B3721" s="6">
        <v>-87.17609752308239</v>
      </c>
      <c r="E3721" s="5"/>
    </row>
    <row r="3722" spans="1:5">
      <c r="A3722" s="5">
        <v>37.18</v>
      </c>
      <c r="B3722" s="6">
        <v>-93.85223388671875</v>
      </c>
      <c r="E3722" s="5"/>
    </row>
    <row r="3723" spans="1:5">
      <c r="A3723" s="5">
        <v>37.19</v>
      </c>
      <c r="B3723" s="6">
        <v>-98.96587025035511</v>
      </c>
      <c r="E3723" s="5"/>
    </row>
    <row r="3724" spans="1:5">
      <c r="A3724" s="5">
        <v>37.200000000000003</v>
      </c>
      <c r="B3724" s="6">
        <v>-99.534052068536937</v>
      </c>
      <c r="E3724" s="5"/>
    </row>
    <row r="3725" spans="1:5">
      <c r="A3725" s="5">
        <v>37.21</v>
      </c>
      <c r="B3725" s="6">
        <v>-48.113597523082383</v>
      </c>
      <c r="E3725" s="5"/>
    </row>
    <row r="3726" spans="1:5">
      <c r="A3726" s="5">
        <v>37.22</v>
      </c>
      <c r="B3726" s="6">
        <v>19.215947931463067</v>
      </c>
      <c r="E3726" s="5"/>
    </row>
    <row r="3727" spans="1:5">
      <c r="A3727" s="5">
        <v>37.229999999999997</v>
      </c>
      <c r="B3727" s="6">
        <v>-16.153370250355113</v>
      </c>
      <c r="E3727" s="5"/>
    </row>
    <row r="3728" spans="1:5">
      <c r="A3728" s="5">
        <v>37.24</v>
      </c>
      <c r="B3728" s="6">
        <v>-0.10223388671875</v>
      </c>
      <c r="E3728" s="5"/>
    </row>
    <row r="3729" spans="1:5">
      <c r="A3729" s="5">
        <v>37.25</v>
      </c>
      <c r="B3729" s="6">
        <v>-20.41473388671875</v>
      </c>
      <c r="E3729" s="5"/>
    </row>
    <row r="3730" spans="1:5">
      <c r="A3730" s="5">
        <v>37.26</v>
      </c>
      <c r="B3730" s="6">
        <v>19.073902476917613</v>
      </c>
      <c r="E3730" s="5"/>
    </row>
    <row r="3731" spans="1:5">
      <c r="A3731" s="5">
        <v>37.270000000000003</v>
      </c>
      <c r="B3731" s="6">
        <v>-6.7783702503551133</v>
      </c>
      <c r="E3731" s="5"/>
    </row>
    <row r="3732" spans="1:5">
      <c r="A3732" s="5">
        <v>37.28</v>
      </c>
      <c r="B3732" s="6">
        <v>-2.6590520685369317</v>
      </c>
      <c r="E3732" s="5"/>
    </row>
    <row r="3733" spans="1:5">
      <c r="A3733" s="5">
        <v>37.29</v>
      </c>
      <c r="B3733" s="6">
        <v>3.5909479314630683</v>
      </c>
      <c r="E3733" s="5"/>
    </row>
    <row r="3734" spans="1:5">
      <c r="A3734" s="5">
        <v>37.299999999999997</v>
      </c>
      <c r="B3734" s="6">
        <v>9.27276611328125</v>
      </c>
      <c r="E3734" s="5"/>
    </row>
    <row r="3735" spans="1:5">
      <c r="A3735" s="5">
        <v>37.31</v>
      </c>
      <c r="B3735" s="6">
        <v>19.500038840553977</v>
      </c>
      <c r="E3735" s="5"/>
    </row>
    <row r="3736" spans="1:5">
      <c r="A3736" s="5">
        <v>37.32</v>
      </c>
      <c r="B3736" s="6">
        <v>34.556857022372157</v>
      </c>
      <c r="E3736" s="5"/>
    </row>
    <row r="3737" spans="1:5">
      <c r="A3737" s="5">
        <v>37.33</v>
      </c>
      <c r="B3737" s="6">
        <v>53.875038840553977</v>
      </c>
      <c r="E3737" s="5"/>
    </row>
    <row r="3738" spans="1:5">
      <c r="A3738" s="5">
        <v>37.340000000000003</v>
      </c>
      <c r="B3738" s="6">
        <v>73.76140247691761</v>
      </c>
      <c r="E3738" s="5"/>
    </row>
    <row r="3739" spans="1:5">
      <c r="A3739" s="5">
        <v>37.35</v>
      </c>
      <c r="B3739" s="6">
        <v>92.937538840553984</v>
      </c>
      <c r="E3739" s="5"/>
    </row>
    <row r="3740" spans="1:5">
      <c r="A3740" s="5">
        <v>37.36</v>
      </c>
      <c r="B3740" s="6">
        <v>103.02276611328125</v>
      </c>
      <c r="E3740" s="5"/>
    </row>
    <row r="3741" spans="1:5">
      <c r="A3741" s="5">
        <v>37.369999999999997</v>
      </c>
      <c r="B3741" s="6">
        <v>105.01140247691761</v>
      </c>
      <c r="E3741" s="5"/>
    </row>
    <row r="3742" spans="1:5">
      <c r="A3742" s="5">
        <v>37.380000000000003</v>
      </c>
      <c r="B3742" s="6">
        <v>99.613675204190343</v>
      </c>
      <c r="E3742" s="5"/>
    </row>
    <row r="3743" spans="1:5">
      <c r="A3743" s="5">
        <v>37.39</v>
      </c>
      <c r="B3743" s="6">
        <v>91.375038840553984</v>
      </c>
      <c r="E3743" s="5"/>
    </row>
    <row r="3744" spans="1:5">
      <c r="A3744" s="5">
        <v>37.4</v>
      </c>
      <c r="B3744" s="6">
        <v>84.130720658735797</v>
      </c>
      <c r="E3744" s="5"/>
    </row>
    <row r="3745" spans="1:5">
      <c r="A3745" s="5">
        <v>37.409999999999997</v>
      </c>
      <c r="B3745" s="6">
        <v>76.318220658735797</v>
      </c>
      <c r="E3745" s="5"/>
    </row>
    <row r="3746" spans="1:5">
      <c r="A3746" s="5">
        <v>37.42</v>
      </c>
      <c r="B3746" s="6">
        <v>74.329584295099437</v>
      </c>
      <c r="E3746" s="5"/>
    </row>
    <row r="3747" spans="1:5">
      <c r="A3747" s="5">
        <v>37.43</v>
      </c>
      <c r="B3747" s="6">
        <v>73.051175204190343</v>
      </c>
      <c r="E3747" s="5"/>
    </row>
    <row r="3748" spans="1:5">
      <c r="A3748" s="5">
        <v>37.44</v>
      </c>
      <c r="B3748" s="6">
        <v>71.204584295099437</v>
      </c>
      <c r="E3748" s="5"/>
    </row>
    <row r="3749" spans="1:5">
      <c r="A3749" s="5">
        <v>37.450000000000003</v>
      </c>
      <c r="B3749" s="6">
        <v>71.488675204190343</v>
      </c>
      <c r="E3749" s="5"/>
    </row>
    <row r="3750" spans="1:5">
      <c r="A3750" s="5">
        <v>37.46</v>
      </c>
      <c r="B3750" s="6">
        <v>71.34662974964489</v>
      </c>
      <c r="E3750" s="5"/>
    </row>
    <row r="3751" spans="1:5">
      <c r="A3751" s="5">
        <v>37.47</v>
      </c>
      <c r="B3751" s="6">
        <v>70.21026611328125</v>
      </c>
      <c r="E3751" s="5"/>
    </row>
    <row r="3752" spans="1:5">
      <c r="A3752" s="5">
        <v>37.479999999999997</v>
      </c>
      <c r="B3752" s="6">
        <v>67.653447931463063</v>
      </c>
      <c r="E3752" s="5"/>
    </row>
    <row r="3753" spans="1:5">
      <c r="A3753" s="5">
        <v>37.49</v>
      </c>
      <c r="B3753" s="6">
        <v>62.823902476917617</v>
      </c>
      <c r="E3753" s="5"/>
    </row>
    <row r="3754" spans="1:5">
      <c r="A3754" s="5">
        <v>37.5</v>
      </c>
      <c r="B3754" s="6">
        <v>57.426175204190343</v>
      </c>
      <c r="E3754" s="5"/>
    </row>
    <row r="3755" spans="1:5">
      <c r="A3755" s="5">
        <v>37.51</v>
      </c>
      <c r="B3755" s="6">
        <v>51.46026611328125</v>
      </c>
      <c r="E3755" s="5"/>
    </row>
    <row r="3756" spans="1:5">
      <c r="A3756" s="5">
        <v>37.520000000000003</v>
      </c>
      <c r="B3756" s="6">
        <v>43.07958429509943</v>
      </c>
      <c r="E3756" s="5"/>
    </row>
    <row r="3757" spans="1:5">
      <c r="A3757" s="5">
        <v>37.53</v>
      </c>
      <c r="B3757" s="6">
        <v>37.113675204190343</v>
      </c>
      <c r="E3757" s="5"/>
    </row>
    <row r="3758" spans="1:5">
      <c r="A3758" s="5">
        <v>37.54</v>
      </c>
      <c r="B3758" s="6">
        <v>29.86935702237216</v>
      </c>
      <c r="E3758" s="5"/>
    </row>
    <row r="3759" spans="1:5">
      <c r="A3759" s="5">
        <v>37.549999999999997</v>
      </c>
      <c r="B3759" s="6">
        <v>23.477311567826703</v>
      </c>
      <c r="E3759" s="5"/>
    </row>
    <row r="3760" spans="1:5">
      <c r="A3760" s="5">
        <v>37.56</v>
      </c>
      <c r="B3760" s="6">
        <v>16.80117520419034</v>
      </c>
      <c r="E3760" s="5"/>
    </row>
    <row r="3761" spans="1:5">
      <c r="A3761" s="5">
        <v>37.57</v>
      </c>
      <c r="B3761" s="6">
        <v>11.971629749644887</v>
      </c>
      <c r="E3761" s="5"/>
    </row>
    <row r="3762" spans="1:5">
      <c r="A3762" s="5">
        <v>37.58</v>
      </c>
      <c r="B3762" s="6">
        <v>7.5682206587357959</v>
      </c>
      <c r="E3762" s="5"/>
    </row>
    <row r="3763" spans="1:5">
      <c r="A3763" s="5">
        <v>37.590000000000003</v>
      </c>
      <c r="B3763" s="6">
        <v>4.7273115678267041</v>
      </c>
      <c r="E3763" s="5"/>
    </row>
    <row r="3764" spans="1:5">
      <c r="A3764" s="5">
        <v>37.6</v>
      </c>
      <c r="B3764" s="6">
        <v>2.0284479314630683</v>
      </c>
      <c r="E3764" s="5"/>
    </row>
    <row r="3765" spans="1:5">
      <c r="A3765" s="5">
        <v>37.61</v>
      </c>
      <c r="B3765" s="6">
        <v>3.9811567826704544E-2</v>
      </c>
      <c r="E3765" s="5"/>
    </row>
    <row r="3766" spans="1:5">
      <c r="A3766" s="5">
        <v>37.619999999999997</v>
      </c>
      <c r="B3766" s="6">
        <v>0.32390247691761381</v>
      </c>
      <c r="E3766" s="5"/>
    </row>
    <row r="3767" spans="1:5">
      <c r="A3767" s="5">
        <v>37.630000000000003</v>
      </c>
      <c r="B3767" s="6">
        <v>-4.0795066139914775</v>
      </c>
      <c r="E3767" s="5"/>
    </row>
    <row r="3768" spans="1:5">
      <c r="A3768" s="5">
        <v>37.64</v>
      </c>
      <c r="B3768" s="6">
        <v>-8.4829157049005683</v>
      </c>
      <c r="E3768" s="5"/>
    </row>
    <row r="3769" spans="1:5">
      <c r="A3769" s="5">
        <v>37.65</v>
      </c>
      <c r="B3769" s="6">
        <v>-12.744279341264205</v>
      </c>
      <c r="E3769" s="5"/>
    </row>
    <row r="3770" spans="1:5">
      <c r="A3770" s="5">
        <v>37.659999999999997</v>
      </c>
      <c r="B3770" s="6">
        <v>-20.13064297762784</v>
      </c>
      <c r="E3770" s="5"/>
    </row>
    <row r="3771" spans="1:5">
      <c r="A3771" s="5">
        <v>37.67</v>
      </c>
      <c r="B3771" s="6">
        <v>-31.63632479580966</v>
      </c>
      <c r="E3771" s="5"/>
    </row>
    <row r="3772" spans="1:5">
      <c r="A3772" s="5">
        <v>37.68</v>
      </c>
      <c r="B3772" s="6">
        <v>-45.698824795809657</v>
      </c>
      <c r="E3772" s="5"/>
    </row>
    <row r="3773" spans="1:5">
      <c r="A3773" s="5">
        <v>37.69</v>
      </c>
      <c r="B3773" s="6">
        <v>-62.744279341264203</v>
      </c>
      <c r="E3773" s="5"/>
    </row>
    <row r="3774" spans="1:5">
      <c r="A3774" s="5">
        <v>37.700000000000003</v>
      </c>
      <c r="B3774" s="6">
        <v>-76.380642977627843</v>
      </c>
      <c r="E3774" s="5"/>
    </row>
    <row r="3775" spans="1:5">
      <c r="A3775" s="5">
        <v>37.71</v>
      </c>
      <c r="B3775" s="6">
        <v>-90.30109752308239</v>
      </c>
      <c r="E3775" s="5"/>
    </row>
    <row r="3776" spans="1:5">
      <c r="A3776" s="5">
        <v>37.72</v>
      </c>
      <c r="B3776" s="6">
        <v>-98.255642977627843</v>
      </c>
      <c r="E3776" s="5"/>
    </row>
    <row r="3777" spans="1:5">
      <c r="A3777" s="5">
        <v>37.729999999999997</v>
      </c>
      <c r="B3777" s="6">
        <v>-102.80109752308239</v>
      </c>
      <c r="E3777" s="5"/>
    </row>
    <row r="3778" spans="1:5">
      <c r="A3778" s="5">
        <v>37.74</v>
      </c>
      <c r="B3778" s="6">
        <v>-93.142006613991484</v>
      </c>
      <c r="E3778" s="5"/>
    </row>
    <row r="3779" spans="1:5">
      <c r="A3779" s="5">
        <v>37.75</v>
      </c>
      <c r="B3779" s="6">
        <v>-85.329506613991484</v>
      </c>
      <c r="E3779" s="5"/>
    </row>
    <row r="3780" spans="1:5">
      <c r="A3780" s="5">
        <v>37.76</v>
      </c>
      <c r="B3780" s="6">
        <v>-79.505642977627843</v>
      </c>
      <c r="E3780" s="5"/>
    </row>
    <row r="3781" spans="1:5">
      <c r="A3781" s="5">
        <v>37.770000000000003</v>
      </c>
      <c r="B3781" s="6">
        <v>-76.948824795809657</v>
      </c>
      <c r="E3781" s="5"/>
    </row>
    <row r="3782" spans="1:5">
      <c r="A3782" s="5">
        <v>37.78</v>
      </c>
      <c r="B3782" s="6">
        <v>-76.380642977627843</v>
      </c>
      <c r="E3782" s="5"/>
    </row>
    <row r="3783" spans="1:5">
      <c r="A3783" s="5">
        <v>37.79</v>
      </c>
      <c r="B3783" s="6">
        <v>-77.80109752308239</v>
      </c>
      <c r="E3783" s="5"/>
    </row>
    <row r="3784" spans="1:5">
      <c r="A3784" s="5">
        <v>37.799999999999997</v>
      </c>
      <c r="B3784" s="6">
        <v>-81.210188432173297</v>
      </c>
      <c r="E3784" s="5"/>
    </row>
    <row r="3785" spans="1:5">
      <c r="A3785" s="5">
        <v>37.81</v>
      </c>
      <c r="B3785" s="6">
        <v>-84.47723388671875</v>
      </c>
      <c r="E3785" s="5"/>
    </row>
    <row r="3786" spans="1:5">
      <c r="A3786" s="5">
        <v>37.82</v>
      </c>
      <c r="B3786" s="6">
        <v>-86.749961159446016</v>
      </c>
      <c r="E3786" s="5"/>
    </row>
    <row r="3787" spans="1:5">
      <c r="A3787" s="5">
        <v>37.83</v>
      </c>
      <c r="B3787" s="6">
        <v>-86.749961159446016</v>
      </c>
      <c r="E3787" s="5"/>
    </row>
    <row r="3788" spans="1:5">
      <c r="A3788" s="5">
        <v>37.840000000000003</v>
      </c>
      <c r="B3788" s="6">
        <v>-31.210188432173297</v>
      </c>
      <c r="E3788" s="5"/>
    </row>
    <row r="3789" spans="1:5">
      <c r="A3789" s="5">
        <v>37.85</v>
      </c>
      <c r="B3789" s="6">
        <v>-38.738597523082383</v>
      </c>
      <c r="E3789" s="5"/>
    </row>
    <row r="3790" spans="1:5">
      <c r="A3790" s="5">
        <v>37.86</v>
      </c>
      <c r="B3790" s="6">
        <v>8.8466297496448867</v>
      </c>
      <c r="E3790" s="5"/>
    </row>
    <row r="3791" spans="1:5">
      <c r="A3791" s="5">
        <v>37.869999999999997</v>
      </c>
      <c r="B3791" s="6">
        <v>-17.715870250355113</v>
      </c>
      <c r="E3791" s="5"/>
    </row>
    <row r="3792" spans="1:5">
      <c r="A3792" s="5">
        <v>37.880000000000003</v>
      </c>
      <c r="B3792" s="6">
        <v>-12.744279341264205</v>
      </c>
      <c r="E3792" s="5"/>
    </row>
    <row r="3793" spans="1:5">
      <c r="A3793" s="5">
        <v>37.89</v>
      </c>
      <c r="B3793" s="6">
        <v>-15.017006613991477</v>
      </c>
      <c r="E3793" s="5"/>
    </row>
    <row r="3794" spans="1:5">
      <c r="A3794" s="5">
        <v>37.9</v>
      </c>
      <c r="B3794" s="6">
        <v>-16.153370250355117</v>
      </c>
      <c r="E3794" s="5"/>
    </row>
    <row r="3795" spans="1:5">
      <c r="A3795" s="5">
        <v>37.909999999999997</v>
      </c>
      <c r="B3795" s="6">
        <v>-3.0851884321732954</v>
      </c>
      <c r="E3795" s="5"/>
    </row>
    <row r="3796" spans="1:5">
      <c r="A3796" s="5">
        <v>37.92</v>
      </c>
      <c r="B3796" s="6">
        <v>-0.24427934126420456</v>
      </c>
      <c r="E3796" s="5"/>
    </row>
    <row r="3797" spans="1:5">
      <c r="A3797" s="5">
        <v>37.93</v>
      </c>
      <c r="B3797" s="6">
        <v>4.0170842950994317</v>
      </c>
      <c r="E3797" s="5"/>
    </row>
    <row r="3798" spans="1:5">
      <c r="A3798" s="5">
        <v>37.94</v>
      </c>
      <c r="B3798" s="6">
        <v>9.27276611328125</v>
      </c>
      <c r="E3798" s="5"/>
    </row>
    <row r="3799" spans="1:5">
      <c r="A3799" s="5">
        <v>37.950000000000003</v>
      </c>
      <c r="B3799" s="6">
        <v>11.971629749644887</v>
      </c>
      <c r="E3799" s="5"/>
    </row>
    <row r="3800" spans="1:5">
      <c r="A3800" s="5">
        <v>37.96</v>
      </c>
      <c r="B3800" s="6">
        <v>30.86367520419034</v>
      </c>
      <c r="E3800" s="5"/>
    </row>
    <row r="3801" spans="1:5">
      <c r="A3801" s="5">
        <v>37.97</v>
      </c>
      <c r="B3801" s="6">
        <v>46.914811567826703</v>
      </c>
      <c r="E3801" s="5"/>
    </row>
    <row r="3802" spans="1:5">
      <c r="A3802" s="5">
        <v>37.979999999999997</v>
      </c>
      <c r="B3802" s="6">
        <v>66.517084295099437</v>
      </c>
      <c r="E3802" s="5"/>
    </row>
    <row r="3803" spans="1:5">
      <c r="A3803" s="5">
        <v>37.99</v>
      </c>
      <c r="B3803" s="6">
        <v>84.414811567826703</v>
      </c>
      <c r="E3803" s="5"/>
    </row>
    <row r="3804" spans="1:5">
      <c r="A3804" s="5">
        <v>38</v>
      </c>
      <c r="B3804" s="6">
        <v>95.21026611328125</v>
      </c>
      <c r="E3804" s="5"/>
    </row>
    <row r="3805" spans="1:5">
      <c r="A3805" s="5">
        <v>38.01</v>
      </c>
      <c r="B3805" s="6">
        <v>100.46594793146306</v>
      </c>
      <c r="E3805" s="5"/>
    </row>
    <row r="3806" spans="1:5">
      <c r="A3806" s="5">
        <v>38.020000000000003</v>
      </c>
      <c r="B3806" s="6">
        <v>98.76140247691761</v>
      </c>
      <c r="E3806" s="5"/>
    </row>
    <row r="3807" spans="1:5">
      <c r="A3807" s="5">
        <v>38.03</v>
      </c>
      <c r="B3807" s="6">
        <v>90.806857022372157</v>
      </c>
      <c r="E3807" s="5"/>
    </row>
    <row r="3808" spans="1:5">
      <c r="A3808" s="5">
        <v>38.04</v>
      </c>
      <c r="B3808" s="6">
        <v>83.988675204190343</v>
      </c>
      <c r="E3808" s="5"/>
    </row>
    <row r="3809" spans="1:5">
      <c r="A3809" s="5">
        <v>38.049999999999997</v>
      </c>
      <c r="B3809" s="6">
        <v>77.59662974964489</v>
      </c>
      <c r="E3809" s="5"/>
    </row>
    <row r="3810" spans="1:5">
      <c r="A3810" s="5">
        <v>38.06</v>
      </c>
      <c r="B3810" s="6">
        <v>77.59662974964489</v>
      </c>
      <c r="E3810" s="5"/>
    </row>
    <row r="3811" spans="1:5">
      <c r="A3811" s="5">
        <v>38.07</v>
      </c>
      <c r="B3811" s="6">
        <v>72.90912974964489</v>
      </c>
      <c r="E3811" s="5"/>
    </row>
    <row r="3812" spans="1:5">
      <c r="A3812" s="5">
        <v>38.08</v>
      </c>
      <c r="B3812" s="6">
        <v>72.056857022372157</v>
      </c>
      <c r="E3812" s="5"/>
    </row>
    <row r="3813" spans="1:5">
      <c r="A3813" s="5">
        <v>38.090000000000003</v>
      </c>
      <c r="B3813" s="6">
        <v>74.47162974964489</v>
      </c>
      <c r="E3813" s="5"/>
    </row>
    <row r="3814" spans="1:5">
      <c r="A3814" s="5">
        <v>38.1</v>
      </c>
      <c r="B3814" s="6">
        <v>73.051175204190343</v>
      </c>
      <c r="E3814" s="5"/>
    </row>
    <row r="3815" spans="1:5">
      <c r="A3815" s="5">
        <v>38.11</v>
      </c>
      <c r="B3815" s="6">
        <v>75.750038840553984</v>
      </c>
      <c r="E3815" s="5"/>
    </row>
    <row r="3816" spans="1:5">
      <c r="A3816" s="5">
        <v>38.119999999999997</v>
      </c>
      <c r="B3816" s="6">
        <v>74.329584295099437</v>
      </c>
      <c r="E3816" s="5"/>
    </row>
    <row r="3817" spans="1:5">
      <c r="A3817" s="5">
        <v>38.130000000000003</v>
      </c>
      <c r="B3817" s="6">
        <v>70.21026611328125</v>
      </c>
      <c r="E3817" s="5"/>
    </row>
    <row r="3818" spans="1:5">
      <c r="A3818" s="5">
        <v>38.14</v>
      </c>
      <c r="B3818" s="6">
        <v>65.94890247691761</v>
      </c>
      <c r="E3818" s="5"/>
    </row>
    <row r="3819" spans="1:5">
      <c r="A3819" s="5">
        <v>38.15</v>
      </c>
      <c r="B3819" s="6">
        <v>58.846629749644883</v>
      </c>
      <c r="E3819" s="5"/>
    </row>
    <row r="3820" spans="1:5">
      <c r="A3820" s="5">
        <v>38.159999999999997</v>
      </c>
      <c r="B3820" s="6">
        <v>50.039811567826703</v>
      </c>
      <c r="E3820" s="5"/>
    </row>
    <row r="3821" spans="1:5">
      <c r="A3821" s="5">
        <v>38.17</v>
      </c>
      <c r="B3821" s="6">
        <v>43.64776611328125</v>
      </c>
      <c r="E3821" s="5"/>
    </row>
    <row r="3822" spans="1:5">
      <c r="A3822" s="5">
        <v>38.18</v>
      </c>
      <c r="B3822" s="6">
        <v>31.005720658735797</v>
      </c>
      <c r="E3822" s="5"/>
    </row>
    <row r="3823" spans="1:5">
      <c r="A3823" s="5">
        <v>38.19</v>
      </c>
      <c r="B3823" s="6">
        <v>22.482993386008523</v>
      </c>
      <c r="E3823" s="5"/>
    </row>
    <row r="3824" spans="1:5">
      <c r="A3824" s="5">
        <v>38.200000000000003</v>
      </c>
      <c r="B3824" s="6">
        <v>15.096629749644887</v>
      </c>
      <c r="E3824" s="5"/>
    </row>
    <row r="3825" spans="1:5">
      <c r="A3825" s="5">
        <v>38.21</v>
      </c>
      <c r="B3825" s="6">
        <v>9.5568570223721583</v>
      </c>
      <c r="E3825" s="5"/>
    </row>
    <row r="3826" spans="1:5">
      <c r="A3826" s="5">
        <v>38.22</v>
      </c>
      <c r="B3826" s="6">
        <v>4.7273115678267041</v>
      </c>
      <c r="E3826" s="5"/>
    </row>
    <row r="3827" spans="1:5">
      <c r="A3827" s="5">
        <v>38.229999999999997</v>
      </c>
      <c r="B3827" s="6">
        <v>2.0284479314630683</v>
      </c>
      <c r="E3827" s="5"/>
    </row>
    <row r="3828" spans="1:5">
      <c r="A3828" s="5">
        <v>38.24</v>
      </c>
      <c r="B3828" s="6">
        <v>-1.8067793412642046</v>
      </c>
      <c r="E3828" s="5"/>
    </row>
    <row r="3829" spans="1:5">
      <c r="A3829" s="5">
        <v>38.25</v>
      </c>
      <c r="B3829" s="6">
        <v>-4.6476884321732959</v>
      </c>
      <c r="E3829" s="5"/>
    </row>
    <row r="3830" spans="1:5">
      <c r="A3830" s="5">
        <v>38.26</v>
      </c>
      <c r="B3830" s="6">
        <v>-7.3465520685369317</v>
      </c>
      <c r="E3830" s="5"/>
    </row>
    <row r="3831" spans="1:5">
      <c r="A3831" s="5">
        <v>38.270000000000003</v>
      </c>
      <c r="B3831" s="6">
        <v>-10.897688432173295</v>
      </c>
      <c r="E3831" s="5"/>
    </row>
    <row r="3832" spans="1:5">
      <c r="A3832" s="5">
        <v>38.28</v>
      </c>
      <c r="B3832" s="6">
        <v>-17.431779341264203</v>
      </c>
      <c r="E3832" s="5"/>
    </row>
    <row r="3833" spans="1:5">
      <c r="A3833" s="5">
        <v>38.29</v>
      </c>
      <c r="B3833" s="6">
        <v>-25.244279341264203</v>
      </c>
      <c r="E3833" s="5"/>
    </row>
    <row r="3834" spans="1:5">
      <c r="A3834" s="5">
        <v>38.299999999999997</v>
      </c>
      <c r="B3834" s="6">
        <v>-36.465870250355117</v>
      </c>
      <c r="E3834" s="5"/>
    </row>
    <row r="3835" spans="1:5">
      <c r="A3835" s="5">
        <v>38.31</v>
      </c>
      <c r="B3835" s="6">
        <v>-48.113597523082383</v>
      </c>
      <c r="E3835" s="5"/>
    </row>
    <row r="3836" spans="1:5">
      <c r="A3836" s="5">
        <v>38.32</v>
      </c>
      <c r="B3836" s="6">
        <v>-63.028370250355117</v>
      </c>
      <c r="E3836" s="5"/>
    </row>
    <row r="3837" spans="1:5">
      <c r="A3837" s="5">
        <v>38.33</v>
      </c>
      <c r="B3837" s="6">
        <v>-76.380642977627843</v>
      </c>
      <c r="E3837" s="5"/>
    </row>
    <row r="3838" spans="1:5">
      <c r="A3838" s="5">
        <v>38.340000000000003</v>
      </c>
      <c r="B3838" s="6">
        <v>-86.323824795809657</v>
      </c>
      <c r="E3838" s="5"/>
    </row>
    <row r="3839" spans="1:5">
      <c r="A3839" s="5">
        <v>38.35</v>
      </c>
      <c r="B3839" s="6">
        <v>-90.30109752308239</v>
      </c>
      <c r="E3839" s="5"/>
    </row>
    <row r="3840" spans="1:5">
      <c r="A3840" s="5">
        <v>38.36</v>
      </c>
      <c r="B3840" s="6">
        <v>-89.59087025035511</v>
      </c>
      <c r="E3840" s="5"/>
    </row>
    <row r="3841" spans="1:5">
      <c r="A3841" s="5">
        <v>38.369999999999997</v>
      </c>
      <c r="B3841" s="6">
        <v>-85.045415704900563</v>
      </c>
      <c r="E3841" s="5"/>
    </row>
    <row r="3842" spans="1:5">
      <c r="A3842" s="5">
        <v>38.380000000000003</v>
      </c>
      <c r="B3842" s="6">
        <v>-80.784052068536937</v>
      </c>
      <c r="E3842" s="5"/>
    </row>
    <row r="3843" spans="1:5">
      <c r="A3843" s="5">
        <v>38.39</v>
      </c>
      <c r="B3843" s="6">
        <v>-73.255642977627843</v>
      </c>
      <c r="E3843" s="5"/>
    </row>
    <row r="3844" spans="1:5">
      <c r="A3844" s="5">
        <v>38.4</v>
      </c>
      <c r="B3844" s="6">
        <v>-73.397688432173297</v>
      </c>
      <c r="E3844" s="5"/>
    </row>
    <row r="3845" spans="1:5">
      <c r="A3845" s="5">
        <v>38.409999999999997</v>
      </c>
      <c r="B3845" s="6">
        <v>-71.409052068536937</v>
      </c>
      <c r="E3845" s="5"/>
    </row>
    <row r="3846" spans="1:5">
      <c r="A3846" s="5">
        <v>38.42</v>
      </c>
      <c r="B3846" s="6">
        <v>-71.693142977627843</v>
      </c>
      <c r="E3846" s="5"/>
    </row>
    <row r="3847" spans="1:5">
      <c r="A3847" s="5">
        <v>38.43</v>
      </c>
      <c r="B3847" s="6">
        <v>-72.545415704900563</v>
      </c>
      <c r="E3847" s="5"/>
    </row>
    <row r="3848" spans="1:5">
      <c r="A3848" s="5">
        <v>38.44</v>
      </c>
      <c r="B3848" s="6">
        <v>-72.687461159446016</v>
      </c>
      <c r="E3848" s="5"/>
    </row>
    <row r="3849" spans="1:5">
      <c r="A3849" s="5">
        <v>38.450000000000003</v>
      </c>
      <c r="B3849" s="6">
        <v>-74.534052068536937</v>
      </c>
      <c r="E3849" s="5"/>
    </row>
    <row r="3850" spans="1:5">
      <c r="A3850" s="5">
        <v>38.46</v>
      </c>
      <c r="B3850" s="6">
        <v>-74.960188432173297</v>
      </c>
      <c r="E3850" s="5"/>
    </row>
    <row r="3851" spans="1:5">
      <c r="A3851" s="5">
        <v>38.47</v>
      </c>
      <c r="B3851" s="6">
        <v>-75.954506613991484</v>
      </c>
      <c r="E3851" s="5"/>
    </row>
    <row r="3852" spans="1:5">
      <c r="A3852" s="5">
        <v>38.479999999999997</v>
      </c>
      <c r="B3852" s="6">
        <v>-24.249961159446023</v>
      </c>
      <c r="E3852" s="5"/>
    </row>
    <row r="3853" spans="1:5">
      <c r="A3853" s="5">
        <v>38.49</v>
      </c>
      <c r="B3853" s="6">
        <v>-57.204506613991477</v>
      </c>
      <c r="E3853" s="5"/>
    </row>
    <row r="3854" spans="1:5">
      <c r="A3854" s="5">
        <v>38.5</v>
      </c>
      <c r="B3854" s="6">
        <v>21.630720658735797</v>
      </c>
      <c r="E3854" s="5"/>
    </row>
    <row r="3855" spans="1:5">
      <c r="A3855" s="5">
        <v>38.51</v>
      </c>
      <c r="B3855" s="6">
        <v>-16.437461159446023</v>
      </c>
      <c r="E3855" s="5"/>
    </row>
    <row r="3856" spans="1:5">
      <c r="A3856" s="5">
        <v>38.520000000000003</v>
      </c>
      <c r="B3856" s="6">
        <v>-26.806779341264203</v>
      </c>
      <c r="E3856" s="5"/>
    </row>
    <row r="3857" spans="1:5">
      <c r="A3857" s="5">
        <v>38.53</v>
      </c>
      <c r="B3857" s="6">
        <v>-26.66473388671875</v>
      </c>
      <c r="E3857" s="5"/>
    </row>
    <row r="3858" spans="1:5">
      <c r="A3858" s="5">
        <v>38.54</v>
      </c>
      <c r="B3858" s="6">
        <v>2.8807206587357967</v>
      </c>
      <c r="E3858" s="5"/>
    </row>
    <row r="3859" spans="1:5">
      <c r="A3859" s="5">
        <v>38.549999999999997</v>
      </c>
      <c r="B3859" s="6">
        <v>-3.937461159446022</v>
      </c>
      <c r="E3859" s="5"/>
    </row>
    <row r="3860" spans="1:5">
      <c r="A3860" s="5">
        <v>38.56</v>
      </c>
      <c r="B3860" s="6">
        <v>-1.66473388671875</v>
      </c>
      <c r="E3860" s="5"/>
    </row>
    <row r="3861" spans="1:5">
      <c r="A3861" s="5">
        <v>38.57</v>
      </c>
      <c r="B3861" s="6">
        <v>2.5966297496448862</v>
      </c>
      <c r="E3861" s="5"/>
    </row>
    <row r="3862" spans="1:5">
      <c r="A3862" s="5">
        <v>38.58</v>
      </c>
      <c r="B3862" s="6">
        <v>7.4261752041903408</v>
      </c>
      <c r="E3862" s="5"/>
    </row>
    <row r="3863" spans="1:5">
      <c r="A3863" s="5">
        <v>38.590000000000003</v>
      </c>
      <c r="B3863" s="6">
        <v>12.113675204190342</v>
      </c>
      <c r="E3863" s="5"/>
    </row>
    <row r="3864" spans="1:5">
      <c r="A3864" s="5">
        <v>38.6</v>
      </c>
      <c r="B3864" s="6">
        <v>20.352311567826703</v>
      </c>
      <c r="E3864" s="5"/>
    </row>
    <row r="3865" spans="1:5">
      <c r="A3865" s="5">
        <v>38.61</v>
      </c>
      <c r="B3865" s="6">
        <v>29.86935702237216</v>
      </c>
      <c r="E3865" s="5"/>
    </row>
    <row r="3866" spans="1:5">
      <c r="A3866" s="5">
        <v>38.619999999999997</v>
      </c>
      <c r="B3866" s="6">
        <v>41.232993386008523</v>
      </c>
      <c r="E3866" s="5"/>
    </row>
    <row r="3867" spans="1:5">
      <c r="A3867" s="5">
        <v>38.630000000000003</v>
      </c>
      <c r="B3867" s="6">
        <v>54.01708429509943</v>
      </c>
      <c r="E3867" s="5"/>
    </row>
    <row r="3868" spans="1:5">
      <c r="A3868" s="5">
        <v>38.64</v>
      </c>
      <c r="B3868" s="6">
        <v>65.52276611328125</v>
      </c>
      <c r="E3868" s="5"/>
    </row>
    <row r="3869" spans="1:5">
      <c r="A3869" s="5">
        <v>38.65</v>
      </c>
      <c r="B3869" s="6">
        <v>73.477311567826703</v>
      </c>
      <c r="E3869" s="5"/>
    </row>
    <row r="3870" spans="1:5">
      <c r="A3870" s="5">
        <v>38.659999999999997</v>
      </c>
      <c r="B3870" s="6">
        <v>78.590947931463063</v>
      </c>
      <c r="E3870" s="5"/>
    </row>
    <row r="3871" spans="1:5">
      <c r="A3871" s="5">
        <v>38.67</v>
      </c>
      <c r="B3871" s="6">
        <v>82.000038840553984</v>
      </c>
      <c r="E3871" s="5"/>
    </row>
    <row r="3872" spans="1:5">
      <c r="A3872" s="5">
        <v>38.68</v>
      </c>
      <c r="B3872" s="6">
        <v>80.437538840553984</v>
      </c>
      <c r="E3872" s="5"/>
    </row>
    <row r="3873" spans="1:5">
      <c r="A3873" s="5">
        <v>38.69</v>
      </c>
      <c r="B3873" s="6">
        <v>77.028447931463063</v>
      </c>
      <c r="E3873" s="5"/>
    </row>
    <row r="3874" spans="1:5">
      <c r="A3874" s="5">
        <v>38.700000000000003</v>
      </c>
      <c r="B3874" s="6">
        <v>73.76140247691761</v>
      </c>
      <c r="E3874" s="5"/>
    </row>
    <row r="3875" spans="1:5">
      <c r="A3875" s="5">
        <v>38.71</v>
      </c>
      <c r="B3875" s="6">
        <v>70.494357022372157</v>
      </c>
      <c r="E3875" s="5"/>
    </row>
    <row r="3876" spans="1:5">
      <c r="A3876" s="5">
        <v>38.72</v>
      </c>
      <c r="B3876" s="6">
        <v>69.07390247691761</v>
      </c>
      <c r="E3876" s="5"/>
    </row>
    <row r="3877" spans="1:5">
      <c r="A3877" s="5">
        <v>38.729999999999997</v>
      </c>
      <c r="B3877" s="6">
        <v>67.08526611328125</v>
      </c>
      <c r="E3877" s="5"/>
    </row>
    <row r="3878" spans="1:5">
      <c r="A3878" s="5">
        <v>38.74</v>
      </c>
      <c r="B3878" s="6">
        <v>66.232993386008516</v>
      </c>
      <c r="E3878" s="5"/>
    </row>
    <row r="3879" spans="1:5">
      <c r="A3879" s="5">
        <v>38.75</v>
      </c>
      <c r="B3879" s="6">
        <v>65.664811567826703</v>
      </c>
      <c r="E3879" s="5"/>
    </row>
    <row r="3880" spans="1:5">
      <c r="A3880" s="5">
        <v>38.76</v>
      </c>
      <c r="B3880" s="6">
        <v>66.090947931463063</v>
      </c>
      <c r="E3880" s="5"/>
    </row>
    <row r="3881" spans="1:5">
      <c r="A3881" s="5">
        <v>38.770000000000003</v>
      </c>
      <c r="B3881" s="6">
        <v>67.227311567826703</v>
      </c>
      <c r="E3881" s="5"/>
    </row>
    <row r="3882" spans="1:5">
      <c r="A3882" s="5">
        <v>38.78</v>
      </c>
      <c r="B3882" s="6">
        <v>68.505720658735797</v>
      </c>
      <c r="E3882" s="5"/>
    </row>
    <row r="3883" spans="1:5">
      <c r="A3883" s="5">
        <v>38.79</v>
      </c>
      <c r="B3883" s="6">
        <v>67.51140247691761</v>
      </c>
      <c r="E3883" s="5"/>
    </row>
    <row r="3884" spans="1:5">
      <c r="A3884" s="5">
        <v>38.799999999999997</v>
      </c>
      <c r="B3884" s="6">
        <v>66.090947931463063</v>
      </c>
      <c r="E3884" s="5"/>
    </row>
    <row r="3885" spans="1:5">
      <c r="A3885" s="5">
        <v>38.81</v>
      </c>
      <c r="B3885" s="6">
        <v>60.83526611328125</v>
      </c>
      <c r="E3885" s="5"/>
    </row>
    <row r="3886" spans="1:5">
      <c r="A3886" s="5">
        <v>38.82</v>
      </c>
      <c r="B3886" s="6">
        <v>56.857993386008523</v>
      </c>
      <c r="E3886" s="5"/>
    </row>
    <row r="3887" spans="1:5">
      <c r="A3887" s="5">
        <v>38.83</v>
      </c>
      <c r="B3887" s="6">
        <v>50.46594793146307</v>
      </c>
      <c r="E3887" s="5"/>
    </row>
    <row r="3888" spans="1:5">
      <c r="A3888" s="5">
        <v>38.840000000000003</v>
      </c>
      <c r="B3888" s="6">
        <v>42.369357022372157</v>
      </c>
      <c r="E3888" s="5"/>
    </row>
    <row r="3889" spans="1:5">
      <c r="A3889" s="5">
        <v>38.85</v>
      </c>
      <c r="B3889" s="6">
        <v>37.681857022372157</v>
      </c>
      <c r="E3889" s="5"/>
    </row>
    <row r="3890" spans="1:5">
      <c r="A3890" s="5">
        <v>38.86</v>
      </c>
      <c r="B3890" s="6">
        <v>25.323902476917613</v>
      </c>
      <c r="E3890" s="5"/>
    </row>
    <row r="3891" spans="1:5">
      <c r="A3891" s="5">
        <v>38.869999999999997</v>
      </c>
      <c r="B3891" s="6">
        <v>18.64776611328125</v>
      </c>
      <c r="E3891" s="5"/>
    </row>
    <row r="3892" spans="1:5">
      <c r="A3892" s="5">
        <v>38.880000000000003</v>
      </c>
      <c r="B3892" s="6">
        <v>13.534129749644887</v>
      </c>
      <c r="E3892" s="5"/>
    </row>
    <row r="3893" spans="1:5">
      <c r="A3893" s="5">
        <v>38.89</v>
      </c>
      <c r="B3893" s="6">
        <v>9.27276611328125</v>
      </c>
      <c r="E3893" s="5"/>
    </row>
    <row r="3894" spans="1:5">
      <c r="A3894" s="5">
        <v>38.9</v>
      </c>
      <c r="B3894" s="6">
        <v>6.14776611328125</v>
      </c>
      <c r="E3894" s="5"/>
    </row>
    <row r="3895" spans="1:5">
      <c r="A3895" s="5">
        <v>38.909999999999997</v>
      </c>
      <c r="B3895" s="6">
        <v>3.7329933860085229</v>
      </c>
      <c r="E3895" s="5"/>
    </row>
    <row r="3896" spans="1:5">
      <c r="A3896" s="5">
        <v>38.92</v>
      </c>
      <c r="B3896" s="6">
        <v>1.1761752041903408</v>
      </c>
      <c r="E3896" s="5"/>
    </row>
    <row r="3897" spans="1:5">
      <c r="A3897" s="5">
        <v>38.93</v>
      </c>
      <c r="B3897" s="6">
        <v>-0.52837025035511365</v>
      </c>
      <c r="E3897" s="5"/>
    </row>
    <row r="3898" spans="1:5">
      <c r="A3898" s="5">
        <v>38.94</v>
      </c>
      <c r="B3898" s="6">
        <v>-2.0908702503551138</v>
      </c>
      <c r="E3898" s="5"/>
    </row>
    <row r="3899" spans="1:5">
      <c r="A3899" s="5">
        <v>38.950000000000003</v>
      </c>
      <c r="B3899" s="6">
        <v>-4.0795066139914775</v>
      </c>
      <c r="E3899" s="5"/>
    </row>
    <row r="3900" spans="1:5">
      <c r="A3900" s="5">
        <v>38.96</v>
      </c>
      <c r="B3900" s="6">
        <v>-4.0795066139914775</v>
      </c>
      <c r="E3900" s="5"/>
    </row>
    <row r="3901" spans="1:5">
      <c r="A3901" s="5">
        <v>38.97</v>
      </c>
      <c r="B3901" s="6">
        <v>-9.1931429776278417</v>
      </c>
      <c r="E3901" s="5"/>
    </row>
    <row r="3902" spans="1:5">
      <c r="A3902" s="5">
        <v>38.979999999999997</v>
      </c>
      <c r="B3902" s="6">
        <v>-13.738597523082387</v>
      </c>
      <c r="E3902" s="5"/>
    </row>
    <row r="3903" spans="1:5">
      <c r="A3903" s="5">
        <v>38.99</v>
      </c>
      <c r="B3903" s="6">
        <v>-19.704506613991477</v>
      </c>
      <c r="E3903" s="5"/>
    </row>
    <row r="3904" spans="1:5">
      <c r="A3904" s="5">
        <v>39</v>
      </c>
      <c r="B3904" s="6">
        <v>-26.94882479580966</v>
      </c>
      <c r="E3904" s="5"/>
    </row>
    <row r="3905" spans="1:5">
      <c r="A3905" s="5">
        <v>39.01</v>
      </c>
      <c r="B3905" s="6">
        <v>-36.465870250355117</v>
      </c>
      <c r="E3905" s="5"/>
    </row>
    <row r="3906" spans="1:5">
      <c r="A3906" s="5">
        <v>39.020000000000003</v>
      </c>
      <c r="B3906" s="6">
        <v>-47.261324795809657</v>
      </c>
      <c r="E3906" s="5"/>
    </row>
    <row r="3907" spans="1:5">
      <c r="A3907" s="5">
        <v>39.03</v>
      </c>
      <c r="B3907" s="6">
        <v>-56.494279341264203</v>
      </c>
      <c r="E3907" s="5"/>
    </row>
    <row r="3908" spans="1:5">
      <c r="A3908" s="5">
        <v>39.04</v>
      </c>
      <c r="B3908" s="6">
        <v>-66.15337025035511</v>
      </c>
      <c r="E3908" s="5"/>
    </row>
    <row r="3909" spans="1:5">
      <c r="A3909" s="5">
        <v>39.049999999999997</v>
      </c>
      <c r="B3909" s="6">
        <v>-72.971552068536937</v>
      </c>
      <c r="E3909" s="5"/>
    </row>
    <row r="3910" spans="1:5">
      <c r="A3910" s="5">
        <v>39.06</v>
      </c>
      <c r="B3910" s="6">
        <v>-75.670415704900563</v>
      </c>
      <c r="E3910" s="5"/>
    </row>
    <row r="3911" spans="1:5">
      <c r="A3911" s="5">
        <v>39.07</v>
      </c>
      <c r="B3911" s="6">
        <v>-74.67609752308239</v>
      </c>
      <c r="E3911" s="5"/>
    </row>
    <row r="3912" spans="1:5">
      <c r="A3912" s="5">
        <v>39.08</v>
      </c>
      <c r="B3912" s="6">
        <v>-73.255642977627843</v>
      </c>
      <c r="E3912" s="5"/>
    </row>
    <row r="3913" spans="1:5">
      <c r="A3913" s="5">
        <v>39.090000000000003</v>
      </c>
      <c r="B3913" s="6">
        <v>-68.142006613991484</v>
      </c>
      <c r="E3913" s="5"/>
    </row>
    <row r="3914" spans="1:5">
      <c r="A3914" s="5">
        <v>39.1</v>
      </c>
      <c r="B3914" s="6">
        <v>-65.017006613991484</v>
      </c>
      <c r="E3914" s="5"/>
    </row>
    <row r="3915" spans="1:5">
      <c r="A3915" s="5">
        <v>39.11</v>
      </c>
      <c r="B3915" s="6">
        <v>-61.465870250355117</v>
      </c>
      <c r="E3915" s="5"/>
    </row>
    <row r="3916" spans="1:5">
      <c r="A3916" s="5">
        <v>39.119999999999997</v>
      </c>
      <c r="B3916" s="6">
        <v>-57.772688432173297</v>
      </c>
      <c r="E3916" s="5"/>
    </row>
    <row r="3917" spans="1:5">
      <c r="A3917" s="5">
        <v>39.130000000000003</v>
      </c>
      <c r="B3917" s="6">
        <v>-56.778370250355117</v>
      </c>
      <c r="E3917" s="5"/>
    </row>
    <row r="3918" spans="1:5">
      <c r="A3918" s="5">
        <v>39.14</v>
      </c>
      <c r="B3918" s="6">
        <v>-55.642006613991477</v>
      </c>
      <c r="E3918" s="5"/>
    </row>
    <row r="3919" spans="1:5">
      <c r="A3919" s="5">
        <v>39.15</v>
      </c>
      <c r="B3919" s="6">
        <v>-56.92041570490057</v>
      </c>
      <c r="E3919" s="5"/>
    </row>
    <row r="3920" spans="1:5">
      <c r="A3920" s="5">
        <v>39.159999999999997</v>
      </c>
      <c r="B3920" s="6">
        <v>-59.051097523082383</v>
      </c>
      <c r="E3920" s="5"/>
    </row>
    <row r="3921" spans="1:5">
      <c r="A3921" s="5">
        <v>39.17</v>
      </c>
      <c r="B3921" s="6">
        <v>-60.897688432173297</v>
      </c>
      <c r="E3921" s="5"/>
    </row>
    <row r="3922" spans="1:5">
      <c r="A3922" s="5">
        <v>39.18</v>
      </c>
      <c r="B3922" s="6">
        <v>-64.59087025035511</v>
      </c>
      <c r="E3922" s="5"/>
    </row>
    <row r="3923" spans="1:5">
      <c r="A3923" s="5">
        <v>39.19</v>
      </c>
      <c r="B3923" s="6">
        <v>-65.869279341264203</v>
      </c>
      <c r="E3923" s="5"/>
    </row>
    <row r="3924" spans="1:5">
      <c r="A3924" s="5">
        <v>39.200000000000003</v>
      </c>
      <c r="B3924" s="6">
        <v>-60.04541570490057</v>
      </c>
      <c r="E3924" s="5"/>
    </row>
    <row r="3925" spans="1:5">
      <c r="A3925" s="5">
        <v>39.21</v>
      </c>
      <c r="B3925" s="6">
        <v>-61.749961159446023</v>
      </c>
      <c r="E3925" s="5"/>
    </row>
    <row r="3926" spans="1:5">
      <c r="A3926" s="5">
        <v>39.22</v>
      </c>
      <c r="B3926" s="6">
        <v>-57.204506613991477</v>
      </c>
      <c r="E3926" s="5"/>
    </row>
    <row r="3927" spans="1:5">
      <c r="A3927" s="5">
        <v>39.229999999999997</v>
      </c>
      <c r="B3927" s="6">
        <v>-36.323824795809657</v>
      </c>
      <c r="E3927" s="5"/>
    </row>
    <row r="3928" spans="1:5">
      <c r="A3928" s="5">
        <v>39.24</v>
      </c>
      <c r="B3928" s="6">
        <v>21.062538840553977</v>
      </c>
      <c r="E3928" s="5"/>
    </row>
    <row r="3929" spans="1:5">
      <c r="A3929" s="5">
        <v>39.25</v>
      </c>
      <c r="B3929" s="6">
        <v>-24.81814297762784</v>
      </c>
      <c r="E3929" s="5"/>
    </row>
    <row r="3930" spans="1:5">
      <c r="A3930" s="5">
        <v>39.26</v>
      </c>
      <c r="B3930" s="6">
        <v>33.988675204190343</v>
      </c>
      <c r="E3930" s="5"/>
    </row>
    <row r="3931" spans="1:5">
      <c r="A3931" s="5">
        <v>39.270000000000003</v>
      </c>
      <c r="B3931" s="6">
        <v>-33.624961159446023</v>
      </c>
      <c r="E3931" s="5"/>
    </row>
    <row r="3932" spans="1:5">
      <c r="A3932" s="5">
        <v>39.28</v>
      </c>
      <c r="B3932" s="6">
        <v>-24.249961159446023</v>
      </c>
      <c r="E3932" s="5"/>
    </row>
    <row r="3933" spans="1:5">
      <c r="A3933" s="5">
        <v>39.29</v>
      </c>
      <c r="B3933" s="6">
        <v>-20.272688432173297</v>
      </c>
      <c r="E3933" s="5"/>
    </row>
    <row r="3934" spans="1:5">
      <c r="A3934" s="5">
        <v>39.299999999999997</v>
      </c>
      <c r="B3934" s="6">
        <v>9.6989024769176169</v>
      </c>
      <c r="E3934" s="5"/>
    </row>
    <row r="3935" spans="1:5">
      <c r="A3935" s="5">
        <v>39.31</v>
      </c>
      <c r="B3935" s="6">
        <v>-23.681779341264203</v>
      </c>
      <c r="E3935" s="5"/>
    </row>
    <row r="3936" spans="1:5">
      <c r="A3936" s="5">
        <v>39.32</v>
      </c>
      <c r="B3936" s="6">
        <v>0.60799338600852271</v>
      </c>
      <c r="E3936" s="5"/>
    </row>
    <row r="3937" spans="1:5">
      <c r="A3937" s="5">
        <v>39.33</v>
      </c>
      <c r="B3937" s="6">
        <v>1.8864024769176135</v>
      </c>
      <c r="E3937" s="5"/>
    </row>
    <row r="3938" spans="1:5">
      <c r="A3938" s="5">
        <v>39.340000000000003</v>
      </c>
      <c r="B3938" s="6">
        <v>-2.6590520685369317</v>
      </c>
      <c r="E3938" s="5"/>
    </row>
    <row r="3939" spans="1:5">
      <c r="A3939" s="5">
        <v>39.35</v>
      </c>
      <c r="B3939" s="6">
        <v>1.6023115678267046</v>
      </c>
      <c r="E3939" s="5"/>
    </row>
    <row r="3940" spans="1:5">
      <c r="A3940" s="5">
        <v>39.36</v>
      </c>
      <c r="B3940" s="6">
        <v>3.1648115678267046</v>
      </c>
      <c r="E3940" s="5"/>
    </row>
    <row r="3941" spans="1:5">
      <c r="A3941" s="5">
        <v>39.369999999999997</v>
      </c>
      <c r="B3941" s="6">
        <v>6.4318570223721592</v>
      </c>
      <c r="E3941" s="5"/>
    </row>
    <row r="3942" spans="1:5">
      <c r="A3942" s="5">
        <v>39.380000000000003</v>
      </c>
      <c r="B3942" s="6">
        <v>10.551175204190342</v>
      </c>
      <c r="E3942" s="5"/>
    </row>
    <row r="3943" spans="1:5">
      <c r="A3943" s="5">
        <v>39.39</v>
      </c>
      <c r="B3943" s="6">
        <v>12.539811567826705</v>
      </c>
      <c r="E3943" s="5"/>
    </row>
    <row r="3944" spans="1:5">
      <c r="A3944" s="5">
        <v>39.4</v>
      </c>
      <c r="B3944" s="6">
        <v>18.505720658735797</v>
      </c>
      <c r="E3944" s="5"/>
    </row>
    <row r="3945" spans="1:5">
      <c r="A3945" s="5">
        <v>39.409999999999997</v>
      </c>
      <c r="B3945" s="6">
        <v>25.18185702237216</v>
      </c>
      <c r="E3945" s="5"/>
    </row>
    <row r="3946" spans="1:5">
      <c r="A3946" s="5">
        <v>39.42</v>
      </c>
      <c r="B3946" s="6">
        <v>33.136402476917617</v>
      </c>
      <c r="E3946" s="5"/>
    </row>
    <row r="3947" spans="1:5">
      <c r="A3947" s="5">
        <v>39.43</v>
      </c>
      <c r="B3947" s="6">
        <v>35.551175204190343</v>
      </c>
      <c r="E3947" s="5"/>
    </row>
    <row r="3948" spans="1:5">
      <c r="A3948" s="5">
        <v>39.44</v>
      </c>
      <c r="B3948" s="6">
        <v>48.193220658735797</v>
      </c>
      <c r="E3948" s="5"/>
    </row>
    <row r="3949" spans="1:5">
      <c r="A3949" s="5">
        <v>39.450000000000003</v>
      </c>
      <c r="B3949" s="6">
        <v>55.15344793146307</v>
      </c>
      <c r="E3949" s="5"/>
    </row>
    <row r="3950" spans="1:5">
      <c r="A3950" s="5">
        <v>39.46</v>
      </c>
      <c r="B3950" s="6">
        <v>58.136402476917617</v>
      </c>
      <c r="E3950" s="5"/>
    </row>
    <row r="3951" spans="1:5">
      <c r="A3951" s="5">
        <v>39.47</v>
      </c>
      <c r="B3951" s="6">
        <v>60.977311567826703</v>
      </c>
      <c r="E3951" s="5"/>
    </row>
    <row r="3952" spans="1:5">
      <c r="A3952" s="5">
        <v>39.479999999999997</v>
      </c>
      <c r="B3952" s="6">
        <v>60.977311567826703</v>
      </c>
      <c r="E3952" s="5"/>
    </row>
    <row r="3953" spans="1:5">
      <c r="A3953" s="5">
        <v>39.49</v>
      </c>
      <c r="B3953" s="6">
        <v>61.261402476917617</v>
      </c>
      <c r="E3953" s="5"/>
    </row>
    <row r="3954" spans="1:5">
      <c r="A3954" s="5">
        <v>39.5</v>
      </c>
      <c r="B3954" s="6">
        <v>59.84094793146307</v>
      </c>
      <c r="E3954" s="5"/>
    </row>
    <row r="3955" spans="1:5">
      <c r="A3955" s="5">
        <v>39.51</v>
      </c>
      <c r="B3955" s="6">
        <v>58.562538840553977</v>
      </c>
      <c r="E3955" s="5"/>
    </row>
    <row r="3956" spans="1:5">
      <c r="A3956" s="5">
        <v>39.520000000000003</v>
      </c>
      <c r="B3956" s="6">
        <v>56.431857022372157</v>
      </c>
      <c r="E3956" s="5"/>
    </row>
    <row r="3957" spans="1:5">
      <c r="A3957" s="5">
        <v>39.53</v>
      </c>
      <c r="B3957" s="6">
        <v>54.727311567826703</v>
      </c>
      <c r="E3957" s="5"/>
    </row>
    <row r="3958" spans="1:5">
      <c r="A3958" s="5">
        <v>39.54</v>
      </c>
      <c r="B3958" s="6">
        <v>53.732993386008523</v>
      </c>
      <c r="E3958" s="5"/>
    </row>
    <row r="3959" spans="1:5">
      <c r="A3959" s="5">
        <v>39.549999999999997</v>
      </c>
      <c r="B3959" s="6">
        <v>52.02844793146307</v>
      </c>
      <c r="E3959" s="5"/>
    </row>
    <row r="3960" spans="1:5">
      <c r="A3960" s="5">
        <v>39.56</v>
      </c>
      <c r="B3960" s="6">
        <v>50.323902476917617</v>
      </c>
      <c r="E3960" s="5"/>
    </row>
    <row r="3961" spans="1:5">
      <c r="A3961" s="5">
        <v>39.57</v>
      </c>
      <c r="B3961" s="6">
        <v>49.471629749644883</v>
      </c>
      <c r="E3961" s="5"/>
    </row>
    <row r="3962" spans="1:5">
      <c r="A3962" s="5">
        <v>39.58</v>
      </c>
      <c r="B3962" s="6">
        <v>49.187538840553977</v>
      </c>
      <c r="E3962" s="5"/>
    </row>
    <row r="3963" spans="1:5">
      <c r="A3963" s="5">
        <v>39.590000000000003</v>
      </c>
      <c r="B3963" s="6">
        <v>48.477311567826703</v>
      </c>
      <c r="E3963" s="5"/>
    </row>
    <row r="3964" spans="1:5">
      <c r="A3964" s="5">
        <v>39.6</v>
      </c>
      <c r="B3964" s="6">
        <v>50.607993386008523</v>
      </c>
      <c r="E3964" s="5"/>
    </row>
    <row r="3965" spans="1:5">
      <c r="A3965" s="5">
        <v>39.61</v>
      </c>
      <c r="B3965" s="6">
        <v>52.170493386008523</v>
      </c>
      <c r="E3965" s="5"/>
    </row>
    <row r="3966" spans="1:5">
      <c r="A3966" s="5">
        <v>39.619999999999997</v>
      </c>
      <c r="B3966" s="6">
        <v>53.306857022372157</v>
      </c>
      <c r="E3966" s="5"/>
    </row>
    <row r="3967" spans="1:5">
      <c r="A3967" s="5">
        <v>39.630000000000003</v>
      </c>
      <c r="B3967" s="6">
        <v>54.58526611328125</v>
      </c>
      <c r="E3967" s="5"/>
    </row>
    <row r="3968" spans="1:5">
      <c r="A3968" s="5">
        <v>39.64</v>
      </c>
      <c r="B3968" s="6">
        <v>56.005720658735797</v>
      </c>
      <c r="E3968" s="5"/>
    </row>
    <row r="3969" spans="1:5">
      <c r="A3969" s="5">
        <v>39.65</v>
      </c>
      <c r="B3969" s="6">
        <v>56.14776611328125</v>
      </c>
      <c r="E3969" s="5"/>
    </row>
    <row r="3970" spans="1:5">
      <c r="A3970" s="5">
        <v>39.659999999999997</v>
      </c>
      <c r="B3970" s="6">
        <v>55.437538840553977</v>
      </c>
      <c r="E3970" s="5"/>
    </row>
    <row r="3971" spans="1:5">
      <c r="A3971" s="5">
        <v>39.67</v>
      </c>
      <c r="B3971" s="6">
        <v>54.01708429509943</v>
      </c>
      <c r="E3971" s="5"/>
    </row>
    <row r="3972" spans="1:5">
      <c r="A3972" s="5">
        <v>39.68</v>
      </c>
      <c r="B3972" s="6">
        <v>51.034129749644883</v>
      </c>
      <c r="E3972" s="5"/>
    </row>
    <row r="3973" spans="1:5">
      <c r="A3973" s="5">
        <v>39.69</v>
      </c>
      <c r="B3973" s="6">
        <v>42.937538840553977</v>
      </c>
      <c r="E3973" s="5"/>
    </row>
    <row r="3974" spans="1:5">
      <c r="A3974" s="5">
        <v>39.700000000000003</v>
      </c>
      <c r="B3974" s="6">
        <v>37.255720658735797</v>
      </c>
      <c r="E3974" s="5"/>
    </row>
    <row r="3975" spans="1:5">
      <c r="A3975" s="5">
        <v>39.71</v>
      </c>
      <c r="B3975" s="6">
        <v>31.14776611328125</v>
      </c>
      <c r="E3975" s="5"/>
    </row>
    <row r="3976" spans="1:5">
      <c r="A3976" s="5">
        <v>39.72</v>
      </c>
      <c r="B3976" s="6">
        <v>24.045493386008523</v>
      </c>
      <c r="E3976" s="5"/>
    </row>
    <row r="3977" spans="1:5">
      <c r="A3977" s="5">
        <v>39.729999999999997</v>
      </c>
      <c r="B3977" s="6">
        <v>19.073902476917613</v>
      </c>
      <c r="E3977" s="5"/>
    </row>
    <row r="3978" spans="1:5">
      <c r="A3978" s="5">
        <v>39.74</v>
      </c>
      <c r="B3978" s="6">
        <v>13.676175204190342</v>
      </c>
      <c r="E3978" s="5"/>
    </row>
    <row r="3979" spans="1:5">
      <c r="A3979" s="5">
        <v>39.75</v>
      </c>
      <c r="B3979" s="6">
        <v>8.9886752041903417</v>
      </c>
      <c r="E3979" s="5"/>
    </row>
    <row r="3980" spans="1:5">
      <c r="A3980" s="5">
        <v>39.76</v>
      </c>
      <c r="B3980" s="6">
        <v>5.2954933860085225</v>
      </c>
      <c r="E3980" s="5"/>
    </row>
    <row r="3981" spans="1:5">
      <c r="A3981" s="5">
        <v>39.770000000000003</v>
      </c>
      <c r="B3981" s="6">
        <v>3.7329933860085229</v>
      </c>
      <c r="E3981" s="5"/>
    </row>
    <row r="3982" spans="1:5">
      <c r="A3982" s="5">
        <v>39.78</v>
      </c>
      <c r="B3982" s="6">
        <v>1.8864024769176135</v>
      </c>
      <c r="E3982" s="5"/>
    </row>
    <row r="3983" spans="1:5">
      <c r="A3983" s="5">
        <v>39.79</v>
      </c>
      <c r="B3983" s="6">
        <v>-0.52837025035511365</v>
      </c>
      <c r="E3983" s="5"/>
    </row>
    <row r="3984" spans="1:5">
      <c r="A3984" s="5">
        <v>39.799999999999997</v>
      </c>
      <c r="B3984" s="6">
        <v>3.9811567826704544E-2</v>
      </c>
      <c r="E3984" s="5"/>
    </row>
    <row r="3985" spans="1:5">
      <c r="A3985" s="5">
        <v>39.81</v>
      </c>
      <c r="B3985" s="6">
        <v>-3.3692793412642046</v>
      </c>
      <c r="E3985" s="5"/>
    </row>
    <row r="3986" spans="1:5">
      <c r="A3986" s="5">
        <v>39.82</v>
      </c>
      <c r="B3986" s="6">
        <v>-5.6420066139914775</v>
      </c>
      <c r="E3986" s="5"/>
    </row>
    <row r="3987" spans="1:5">
      <c r="A3987" s="5">
        <v>39.83</v>
      </c>
      <c r="B3987" s="6">
        <v>-8.1988247958096583</v>
      </c>
      <c r="E3987" s="5"/>
    </row>
    <row r="3988" spans="1:5">
      <c r="A3988" s="5">
        <v>39.840000000000003</v>
      </c>
      <c r="B3988" s="6">
        <v>-10.187461159446023</v>
      </c>
      <c r="E3988" s="5"/>
    </row>
    <row r="3989" spans="1:5">
      <c r="A3989" s="5">
        <v>39.85</v>
      </c>
      <c r="B3989" s="6">
        <v>-15.159052068536932</v>
      </c>
      <c r="E3989" s="5"/>
    </row>
    <row r="3990" spans="1:5">
      <c r="A3990" s="5">
        <v>39.86</v>
      </c>
      <c r="B3990" s="6">
        <v>-20.982915704900567</v>
      </c>
      <c r="E3990" s="5"/>
    </row>
    <row r="3991" spans="1:5">
      <c r="A3991" s="5">
        <v>39.869999999999997</v>
      </c>
      <c r="B3991" s="6">
        <v>-28.085188432173297</v>
      </c>
      <c r="E3991" s="5"/>
    </row>
    <row r="3992" spans="1:5">
      <c r="A3992" s="5">
        <v>39.880000000000003</v>
      </c>
      <c r="B3992" s="6">
        <v>-36.749961159446023</v>
      </c>
      <c r="E3992" s="5"/>
    </row>
    <row r="3993" spans="1:5">
      <c r="A3993" s="5">
        <v>39.89</v>
      </c>
      <c r="B3993" s="6">
        <v>-43.85223388671875</v>
      </c>
      <c r="E3993" s="5"/>
    </row>
    <row r="3994" spans="1:5">
      <c r="A3994" s="5">
        <v>39.9</v>
      </c>
      <c r="B3994" s="6">
        <v>-52.374961159446023</v>
      </c>
      <c r="E3994" s="5"/>
    </row>
    <row r="3995" spans="1:5">
      <c r="A3995" s="5">
        <v>39.909999999999997</v>
      </c>
      <c r="B3995" s="6">
        <v>-58.056779341264203</v>
      </c>
      <c r="E3995" s="5"/>
    </row>
    <row r="3996" spans="1:5">
      <c r="A3996" s="5">
        <v>39.92</v>
      </c>
      <c r="B3996" s="6">
        <v>-59.193142977627843</v>
      </c>
      <c r="E3996" s="5"/>
    </row>
    <row r="3997" spans="1:5">
      <c r="A3997" s="5">
        <v>39.93</v>
      </c>
      <c r="B3997" s="6">
        <v>-64.022688432173297</v>
      </c>
      <c r="E3997" s="5"/>
    </row>
    <row r="3998" spans="1:5">
      <c r="A3998" s="5">
        <v>39.94</v>
      </c>
      <c r="B3998" s="6">
        <v>-65.30109752308239</v>
      </c>
      <c r="E3998" s="5"/>
    </row>
    <row r="3999" spans="1:5">
      <c r="A3999" s="5">
        <v>39.950000000000003</v>
      </c>
      <c r="B3999" s="6">
        <v>-64.16473388671875</v>
      </c>
      <c r="E3999" s="5"/>
    </row>
    <row r="4000" spans="1:5">
      <c r="A4000" s="5">
        <v>39.96</v>
      </c>
      <c r="B4000" s="6">
        <v>-60.613597523082383</v>
      </c>
      <c r="E4000" s="5"/>
    </row>
    <row r="4001" spans="1:5">
      <c r="A4001" s="5">
        <v>39.97</v>
      </c>
      <c r="B4001" s="6">
        <v>-58.340870250355117</v>
      </c>
      <c r="E4001" s="5"/>
    </row>
    <row r="4002" spans="1:5">
      <c r="A4002" s="5">
        <v>39.979999999999997</v>
      </c>
      <c r="B4002" s="6">
        <v>-55.215870250355117</v>
      </c>
      <c r="E4002" s="5"/>
    </row>
    <row r="4003" spans="1:5">
      <c r="A4003" s="5">
        <v>39.99</v>
      </c>
      <c r="B4003" s="6">
        <v>-53.653370250355117</v>
      </c>
      <c r="E4003" s="5"/>
    </row>
    <row r="4004" spans="1:5">
      <c r="A4004" s="5">
        <v>40</v>
      </c>
      <c r="B4004" s="6">
        <v>-51.806779341264203</v>
      </c>
      <c r="E4004" s="5"/>
    </row>
    <row r="4005" spans="1:5">
      <c r="A4005" s="5">
        <v>40.01</v>
      </c>
      <c r="B4005" s="6">
        <v>-50.954506613991477</v>
      </c>
      <c r="E4005" s="5"/>
    </row>
    <row r="4006" spans="1:5">
      <c r="A4006" s="5">
        <v>40.020000000000003</v>
      </c>
      <c r="B4006" s="6">
        <v>-50.528370250355117</v>
      </c>
      <c r="E4006" s="5"/>
    </row>
    <row r="4007" spans="1:5">
      <c r="A4007" s="5">
        <v>40.03</v>
      </c>
      <c r="B4007" s="6">
        <v>-49.10791570490057</v>
      </c>
      <c r="E4007" s="5"/>
    </row>
    <row r="4008" spans="1:5">
      <c r="A4008" s="5">
        <v>40.04</v>
      </c>
      <c r="B4008" s="6">
        <v>-45.41473388671875</v>
      </c>
      <c r="E4008" s="5"/>
    </row>
    <row r="4009" spans="1:5">
      <c r="A4009" s="5">
        <v>40.049999999999997</v>
      </c>
      <c r="B4009" s="6">
        <v>-52.801097523082383</v>
      </c>
      <c r="E4009" s="5"/>
    </row>
    <row r="4010" spans="1:5">
      <c r="A4010" s="5">
        <v>40.06</v>
      </c>
      <c r="B4010" s="6">
        <v>-56.778370250355117</v>
      </c>
      <c r="E4010" s="5"/>
    </row>
    <row r="4011" spans="1:5">
      <c r="A4011" s="5">
        <v>40.07</v>
      </c>
      <c r="B4011" s="6">
        <v>-59.193142977627843</v>
      </c>
      <c r="E4011" s="5"/>
    </row>
    <row r="4012" spans="1:5">
      <c r="A4012" s="5">
        <v>40.08</v>
      </c>
      <c r="B4012" s="6">
        <v>-63.312461159446023</v>
      </c>
      <c r="E4012" s="5"/>
    </row>
    <row r="4013" spans="1:5">
      <c r="A4013" s="5">
        <v>40.090000000000003</v>
      </c>
      <c r="B4013" s="6">
        <v>-66.15337025035511</v>
      </c>
      <c r="E4013" s="5"/>
    </row>
    <row r="4014" spans="1:5">
      <c r="A4014" s="5">
        <v>40.1</v>
      </c>
      <c r="B4014" s="6">
        <v>-61.465870250355117</v>
      </c>
      <c r="E4014" s="5"/>
    </row>
    <row r="4015" spans="1:5">
      <c r="A4015" s="5">
        <v>40.11</v>
      </c>
      <c r="B4015" s="6">
        <v>-52.65905206853693</v>
      </c>
      <c r="E4015" s="5"/>
    </row>
    <row r="4016" spans="1:5">
      <c r="A4016" s="5">
        <v>40.119999999999997</v>
      </c>
      <c r="B4016" s="6">
        <v>15.380720658735795</v>
      </c>
      <c r="E4016" s="5"/>
    </row>
    <row r="4017" spans="1:5">
      <c r="A4017" s="5">
        <v>40.130000000000003</v>
      </c>
      <c r="B4017" s="6">
        <v>-29.50564297762784</v>
      </c>
      <c r="E4017" s="5"/>
    </row>
    <row r="4018" spans="1:5">
      <c r="A4018" s="5">
        <v>40.14</v>
      </c>
      <c r="B4018" s="6">
        <v>34.982993386008523</v>
      </c>
      <c r="E4018" s="5"/>
    </row>
    <row r="4019" spans="1:5">
      <c r="A4019" s="5">
        <v>40.15</v>
      </c>
      <c r="B4019" s="6">
        <v>-18.994279341264203</v>
      </c>
      <c r="E4019" s="5"/>
    </row>
    <row r="4020" spans="1:5">
      <c r="A4020" s="5">
        <v>40.159999999999997</v>
      </c>
      <c r="B4020" s="6">
        <v>-0.52837025035511365</v>
      </c>
      <c r="E4020" s="5"/>
    </row>
    <row r="4021" spans="1:5">
      <c r="A4021" s="5">
        <v>40.17</v>
      </c>
      <c r="B4021" s="6">
        <v>-13.170415704900568</v>
      </c>
      <c r="E4021" s="5"/>
    </row>
    <row r="4022" spans="1:5">
      <c r="A4022" s="5">
        <v>40.18</v>
      </c>
      <c r="B4022" s="6">
        <v>34.130720658735797</v>
      </c>
      <c r="E4022" s="5"/>
    </row>
    <row r="4023" spans="1:5">
      <c r="A4023" s="5">
        <v>40.19</v>
      </c>
      <c r="B4023" s="6">
        <v>-19.704506613991477</v>
      </c>
      <c r="E4023" s="5"/>
    </row>
    <row r="4024" spans="1:5">
      <c r="A4024" s="5">
        <v>40.200000000000003</v>
      </c>
      <c r="B4024" s="6">
        <v>9.4148115678267068</v>
      </c>
      <c r="E4024" s="5"/>
    </row>
    <row r="4025" spans="1:5">
      <c r="A4025" s="5">
        <v>40.21</v>
      </c>
      <c r="B4025" s="6">
        <v>-2.3749611594460229</v>
      </c>
      <c r="E4025" s="5"/>
    </row>
    <row r="4026" spans="1:5">
      <c r="A4026" s="5">
        <v>40.22</v>
      </c>
      <c r="B4026" s="6">
        <v>-1.5226884321732954</v>
      </c>
      <c r="E4026" s="5"/>
    </row>
    <row r="4027" spans="1:5">
      <c r="A4027" s="5">
        <v>40.229999999999997</v>
      </c>
      <c r="B4027" s="6">
        <v>0.18185702237215909</v>
      </c>
      <c r="E4027" s="5"/>
    </row>
    <row r="4028" spans="1:5">
      <c r="A4028" s="5">
        <v>40.24</v>
      </c>
      <c r="B4028" s="6">
        <v>2.5966297496448862</v>
      </c>
      <c r="E4028" s="5"/>
    </row>
    <row r="4029" spans="1:5">
      <c r="A4029" s="5">
        <v>40.25</v>
      </c>
      <c r="B4029" s="6">
        <v>5.7216297496448867</v>
      </c>
      <c r="E4029" s="5"/>
    </row>
    <row r="4030" spans="1:5">
      <c r="A4030" s="5">
        <v>40.26</v>
      </c>
      <c r="B4030" s="6">
        <v>8.8466297496448867</v>
      </c>
      <c r="E4030" s="5"/>
    </row>
    <row r="4031" spans="1:5">
      <c r="A4031" s="5">
        <v>40.270000000000003</v>
      </c>
      <c r="B4031" s="6">
        <v>12.39776611328125</v>
      </c>
      <c r="E4031" s="5"/>
    </row>
    <row r="4032" spans="1:5">
      <c r="A4032" s="5">
        <v>40.28</v>
      </c>
      <c r="B4032" s="6">
        <v>20.068220658735797</v>
      </c>
      <c r="E4032" s="5"/>
    </row>
    <row r="4033" spans="1:5">
      <c r="A4033" s="5">
        <v>40.29</v>
      </c>
      <c r="B4033" s="6">
        <v>27.028447931463067</v>
      </c>
      <c r="E4033" s="5"/>
    </row>
    <row r="4034" spans="1:5">
      <c r="A4034" s="5">
        <v>40.299999999999997</v>
      </c>
      <c r="B4034" s="6">
        <v>34.27276611328125</v>
      </c>
      <c r="E4034" s="5"/>
    </row>
    <row r="4035" spans="1:5">
      <c r="A4035" s="5">
        <v>40.31</v>
      </c>
      <c r="B4035" s="6">
        <v>40.806857022372157</v>
      </c>
      <c r="E4035" s="5"/>
    </row>
    <row r="4036" spans="1:5">
      <c r="A4036" s="5">
        <v>40.32</v>
      </c>
      <c r="B4036" s="6">
        <v>47.198902476917617</v>
      </c>
      <c r="E4036" s="5"/>
    </row>
    <row r="4037" spans="1:5">
      <c r="A4037" s="5">
        <v>40.33</v>
      </c>
      <c r="B4037" s="6">
        <v>52.880720658735797</v>
      </c>
      <c r="E4037" s="5"/>
    </row>
    <row r="4038" spans="1:5">
      <c r="A4038" s="5">
        <v>40.340000000000003</v>
      </c>
      <c r="B4038" s="6">
        <v>54.727311567826703</v>
      </c>
      <c r="E4038" s="5"/>
    </row>
    <row r="4039" spans="1:5">
      <c r="A4039" s="5">
        <v>40.35</v>
      </c>
      <c r="B4039" s="6">
        <v>57.852311567826703</v>
      </c>
      <c r="E4039" s="5"/>
    </row>
    <row r="4040" spans="1:5">
      <c r="A4040" s="5">
        <v>40.36</v>
      </c>
      <c r="B4040" s="6">
        <v>57.994357022372157</v>
      </c>
      <c r="E4040" s="5"/>
    </row>
    <row r="4041" spans="1:5">
      <c r="A4041" s="5">
        <v>40.369999999999997</v>
      </c>
      <c r="B4041" s="6">
        <v>57.994357022372157</v>
      </c>
      <c r="E4041" s="5"/>
    </row>
    <row r="4042" spans="1:5">
      <c r="A4042" s="5">
        <v>40.380000000000003</v>
      </c>
      <c r="B4042" s="6">
        <v>58.27844793146307</v>
      </c>
      <c r="E4042" s="5"/>
    </row>
    <row r="4043" spans="1:5">
      <c r="A4043" s="5">
        <v>40.39</v>
      </c>
      <c r="B4043" s="6">
        <v>56.573902476917617</v>
      </c>
      <c r="E4043" s="5"/>
    </row>
    <row r="4044" spans="1:5">
      <c r="A4044" s="5">
        <v>40.4</v>
      </c>
      <c r="B4044" s="6">
        <v>55.437538840553977</v>
      </c>
      <c r="E4044" s="5"/>
    </row>
    <row r="4045" spans="1:5">
      <c r="A4045" s="5">
        <v>40.409999999999997</v>
      </c>
      <c r="B4045" s="6">
        <v>53.59094793146307</v>
      </c>
      <c r="E4045" s="5"/>
    </row>
    <row r="4046" spans="1:5">
      <c r="A4046" s="5">
        <v>40.42</v>
      </c>
      <c r="B4046" s="6">
        <v>51.744357022372157</v>
      </c>
      <c r="E4046" s="5"/>
    </row>
    <row r="4047" spans="1:5">
      <c r="A4047" s="5">
        <v>40.43</v>
      </c>
      <c r="B4047" s="6">
        <v>50.89208429509943</v>
      </c>
      <c r="E4047" s="5"/>
    </row>
    <row r="4048" spans="1:5">
      <c r="A4048" s="5">
        <v>40.44</v>
      </c>
      <c r="B4048" s="6">
        <v>48.619357022372157</v>
      </c>
      <c r="E4048" s="5"/>
    </row>
    <row r="4049" spans="1:5">
      <c r="A4049" s="5">
        <v>40.450000000000003</v>
      </c>
      <c r="B4049" s="6">
        <v>47.34094793146307</v>
      </c>
      <c r="E4049" s="5"/>
    </row>
    <row r="4050" spans="1:5">
      <c r="A4050" s="5">
        <v>40.46</v>
      </c>
      <c r="B4050" s="6">
        <v>46.630720658735797</v>
      </c>
      <c r="E4050" s="5"/>
    </row>
    <row r="4051" spans="1:5">
      <c r="A4051" s="5">
        <v>40.47</v>
      </c>
      <c r="B4051" s="6">
        <v>46.488675204190343</v>
      </c>
      <c r="E4051" s="5"/>
    </row>
    <row r="4052" spans="1:5">
      <c r="A4052" s="5">
        <v>40.479999999999997</v>
      </c>
      <c r="B4052" s="6">
        <v>45.636402476917617</v>
      </c>
      <c r="E4052" s="5"/>
    </row>
    <row r="4053" spans="1:5">
      <c r="A4053" s="5">
        <v>40.49</v>
      </c>
      <c r="B4053" s="6">
        <v>45.77844793146307</v>
      </c>
      <c r="E4053" s="5"/>
    </row>
    <row r="4054" spans="1:5">
      <c r="A4054" s="5">
        <v>40.5</v>
      </c>
      <c r="B4054" s="6">
        <v>44.500038840553977</v>
      </c>
      <c r="E4054" s="5"/>
    </row>
    <row r="4055" spans="1:5">
      <c r="A4055" s="5">
        <v>40.51</v>
      </c>
      <c r="B4055" s="6">
        <v>45.21026611328125</v>
      </c>
      <c r="E4055" s="5"/>
    </row>
    <row r="4056" spans="1:5">
      <c r="A4056" s="5">
        <v>40.520000000000003</v>
      </c>
      <c r="B4056" s="6">
        <v>44.64208429509943</v>
      </c>
      <c r="E4056" s="5"/>
    </row>
    <row r="4057" spans="1:5">
      <c r="A4057" s="5">
        <v>40.53</v>
      </c>
      <c r="B4057" s="6">
        <v>43.64776611328125</v>
      </c>
      <c r="E4057" s="5"/>
    </row>
    <row r="4058" spans="1:5">
      <c r="A4058" s="5">
        <v>40.54</v>
      </c>
      <c r="B4058" s="6">
        <v>42.369357022372157</v>
      </c>
      <c r="E4058" s="5"/>
    </row>
    <row r="4059" spans="1:5">
      <c r="A4059" s="5">
        <v>40.549999999999997</v>
      </c>
      <c r="B4059" s="6">
        <v>44.926175204190343</v>
      </c>
      <c r="E4059" s="5"/>
    </row>
    <row r="4060" spans="1:5">
      <c r="A4060" s="5">
        <v>40.56</v>
      </c>
      <c r="B4060" s="6">
        <v>45.068220658735797</v>
      </c>
      <c r="E4060" s="5"/>
    </row>
    <row r="4061" spans="1:5">
      <c r="A4061" s="5">
        <v>40.57</v>
      </c>
      <c r="B4061" s="6">
        <v>44.357993386008523</v>
      </c>
      <c r="E4061" s="5"/>
    </row>
    <row r="4062" spans="1:5">
      <c r="A4062" s="5">
        <v>40.58</v>
      </c>
      <c r="B4062" s="6">
        <v>41.943220658735797</v>
      </c>
      <c r="E4062" s="5"/>
    </row>
    <row r="4063" spans="1:5">
      <c r="A4063" s="5">
        <v>40.590000000000003</v>
      </c>
      <c r="B4063" s="6">
        <v>39.670493386008523</v>
      </c>
      <c r="E4063" s="5"/>
    </row>
    <row r="4064" spans="1:5">
      <c r="A4064" s="5">
        <v>40.6</v>
      </c>
      <c r="B4064" s="6">
        <v>35.693220658735797</v>
      </c>
      <c r="E4064" s="5"/>
    </row>
    <row r="4065" spans="1:5">
      <c r="A4065" s="5">
        <v>40.61</v>
      </c>
      <c r="B4065" s="6">
        <v>31.14776611328125</v>
      </c>
      <c r="E4065" s="5"/>
    </row>
    <row r="4066" spans="1:5">
      <c r="A4066" s="5">
        <v>40.619999999999997</v>
      </c>
      <c r="B4066" s="6">
        <v>26.17617520419034</v>
      </c>
      <c r="E4066" s="5"/>
    </row>
    <row r="4067" spans="1:5">
      <c r="A4067" s="5">
        <v>40.630000000000003</v>
      </c>
      <c r="B4067" s="6">
        <v>21.062538840553977</v>
      </c>
      <c r="E4067" s="5"/>
    </row>
    <row r="4068" spans="1:5">
      <c r="A4068" s="5">
        <v>40.64</v>
      </c>
      <c r="B4068" s="6">
        <v>15.664811567826705</v>
      </c>
      <c r="E4068" s="5"/>
    </row>
    <row r="4069" spans="1:5">
      <c r="A4069" s="5">
        <v>40.65</v>
      </c>
      <c r="B4069" s="6">
        <v>11.687538840553977</v>
      </c>
      <c r="E4069" s="5"/>
    </row>
    <row r="4070" spans="1:5">
      <c r="A4070" s="5">
        <v>40.659999999999997</v>
      </c>
      <c r="B4070" s="6">
        <v>11.119357022372158</v>
      </c>
      <c r="E4070" s="5"/>
    </row>
    <row r="4071" spans="1:5">
      <c r="A4071" s="5">
        <v>40.67</v>
      </c>
      <c r="B4071" s="6">
        <v>9.130720658735795</v>
      </c>
      <c r="E4071" s="5"/>
    </row>
    <row r="4072" spans="1:5">
      <c r="A4072" s="5">
        <v>40.68</v>
      </c>
      <c r="B4072" s="6">
        <v>5.1534479314630683</v>
      </c>
      <c r="E4072" s="5"/>
    </row>
    <row r="4073" spans="1:5">
      <c r="A4073" s="5">
        <v>40.69</v>
      </c>
      <c r="B4073" s="6">
        <v>3.02276611328125</v>
      </c>
      <c r="E4073" s="5"/>
    </row>
    <row r="4074" spans="1:5">
      <c r="A4074" s="5">
        <v>40.700000000000003</v>
      </c>
      <c r="B4074" s="6">
        <v>1.8864024769176135</v>
      </c>
      <c r="E4074" s="5"/>
    </row>
    <row r="4075" spans="1:5">
      <c r="A4075" s="5">
        <v>40.71</v>
      </c>
      <c r="B4075" s="6">
        <v>0.18185702237215909</v>
      </c>
      <c r="E4075" s="5"/>
    </row>
    <row r="4076" spans="1:5">
      <c r="A4076" s="5">
        <v>40.72</v>
      </c>
      <c r="B4076" s="6">
        <v>-2.0908702503551138</v>
      </c>
      <c r="E4076" s="5"/>
    </row>
    <row r="4077" spans="1:5">
      <c r="A4077" s="5">
        <v>40.729999999999997</v>
      </c>
      <c r="B4077" s="6">
        <v>-3.9374611594460229</v>
      </c>
      <c r="E4077" s="5"/>
    </row>
    <row r="4078" spans="1:5">
      <c r="A4078" s="5">
        <v>40.74</v>
      </c>
      <c r="B4078" s="6">
        <v>-6.4942793412642041</v>
      </c>
      <c r="E4078" s="5"/>
    </row>
    <row r="4079" spans="1:5">
      <c r="A4079" s="5">
        <v>40.75</v>
      </c>
      <c r="B4079" s="6">
        <v>-9.1931429776278417</v>
      </c>
      <c r="E4079" s="5"/>
    </row>
    <row r="4080" spans="1:5">
      <c r="A4080" s="5">
        <v>40.76</v>
      </c>
      <c r="B4080" s="6">
        <v>-13.454506613991477</v>
      </c>
      <c r="E4080" s="5"/>
    </row>
    <row r="4081" spans="1:5">
      <c r="A4081" s="5">
        <v>40.770000000000003</v>
      </c>
      <c r="B4081" s="6">
        <v>-19.846552068536933</v>
      </c>
      <c r="E4081" s="5"/>
    </row>
    <row r="4082" spans="1:5">
      <c r="A4082" s="5">
        <v>40.78</v>
      </c>
      <c r="B4082" s="6">
        <v>-27.801097523082387</v>
      </c>
      <c r="E4082" s="5"/>
    </row>
    <row r="4083" spans="1:5">
      <c r="A4083" s="5">
        <v>40.79</v>
      </c>
      <c r="B4083" s="6">
        <v>-37.60223388671875</v>
      </c>
      <c r="E4083" s="5"/>
    </row>
    <row r="4084" spans="1:5">
      <c r="A4084" s="5">
        <v>40.799999999999997</v>
      </c>
      <c r="B4084" s="6">
        <v>-42.999961159446023</v>
      </c>
      <c r="E4084" s="5"/>
    </row>
    <row r="4085" spans="1:5">
      <c r="A4085" s="5">
        <v>40.81</v>
      </c>
      <c r="B4085" s="6">
        <v>-53.653370250355117</v>
      </c>
      <c r="E4085" s="5"/>
    </row>
    <row r="4086" spans="1:5">
      <c r="A4086" s="5">
        <v>40.82</v>
      </c>
      <c r="B4086" s="6">
        <v>-61.03973388671875</v>
      </c>
      <c r="E4086" s="5"/>
    </row>
    <row r="4087" spans="1:5">
      <c r="A4087" s="5">
        <v>40.83</v>
      </c>
      <c r="B4087" s="6">
        <v>-66.579506613991484</v>
      </c>
      <c r="E4087" s="5"/>
    </row>
    <row r="4088" spans="1:5">
      <c r="A4088" s="5">
        <v>40.840000000000003</v>
      </c>
      <c r="B4088" s="6">
        <v>-69.562461159446016</v>
      </c>
      <c r="E4088" s="5"/>
    </row>
    <row r="4089" spans="1:5">
      <c r="A4089" s="5">
        <v>40.85</v>
      </c>
      <c r="B4089" s="6">
        <v>-69.98859752308239</v>
      </c>
      <c r="E4089" s="5"/>
    </row>
    <row r="4090" spans="1:5">
      <c r="A4090" s="5">
        <v>40.86</v>
      </c>
      <c r="B4090" s="6">
        <v>-69.562461159446016</v>
      </c>
      <c r="E4090" s="5"/>
    </row>
    <row r="4091" spans="1:5">
      <c r="A4091" s="5">
        <v>40.869999999999997</v>
      </c>
      <c r="B4091" s="6">
        <v>-67.573824795809657</v>
      </c>
      <c r="E4091" s="5"/>
    </row>
    <row r="4092" spans="1:5">
      <c r="A4092" s="5">
        <v>40.880000000000003</v>
      </c>
      <c r="B4092" s="6">
        <v>-64.874961159446016</v>
      </c>
      <c r="E4092" s="5"/>
    </row>
    <row r="4093" spans="1:5">
      <c r="A4093" s="5">
        <v>40.89</v>
      </c>
      <c r="B4093" s="6">
        <v>-61.60791570490057</v>
      </c>
      <c r="E4093" s="5"/>
    </row>
    <row r="4094" spans="1:5">
      <c r="A4094" s="5">
        <v>40.9</v>
      </c>
      <c r="B4094" s="6">
        <v>-60.04541570490057</v>
      </c>
      <c r="E4094" s="5"/>
    </row>
    <row r="4095" spans="1:5">
      <c r="A4095" s="5">
        <v>40.909999999999997</v>
      </c>
      <c r="B4095" s="6">
        <v>-59.193142977627843</v>
      </c>
      <c r="E4095" s="5"/>
    </row>
    <row r="4096" spans="1:5">
      <c r="A4096" s="5">
        <v>40.92</v>
      </c>
      <c r="B4096" s="6">
        <v>-50.386324795809657</v>
      </c>
      <c r="E4096" s="5"/>
    </row>
    <row r="4097" spans="1:5">
      <c r="A4097" s="5">
        <v>40.93</v>
      </c>
      <c r="B4097" s="6">
        <v>-62.176097523082383</v>
      </c>
      <c r="E4097" s="5"/>
    </row>
    <row r="4098" spans="1:5">
      <c r="A4098" s="5">
        <v>40.94</v>
      </c>
      <c r="B4098" s="6">
        <v>-65.159052068536937</v>
      </c>
      <c r="E4098" s="5"/>
    </row>
    <row r="4099" spans="1:5">
      <c r="A4099" s="5">
        <v>40.950000000000003</v>
      </c>
      <c r="B4099" s="6">
        <v>-68.142006613991484</v>
      </c>
      <c r="E4099" s="5"/>
    </row>
    <row r="4100" spans="1:5">
      <c r="A4100" s="5">
        <v>40.96</v>
      </c>
      <c r="B4100" s="6">
        <v>-72.119279341264203</v>
      </c>
      <c r="E4100" s="5"/>
    </row>
    <row r="4101" spans="1:5">
      <c r="A4101" s="5">
        <v>40.97</v>
      </c>
      <c r="B4101" s="6">
        <v>-73.96587025035511</v>
      </c>
      <c r="E4101" s="5"/>
    </row>
    <row r="4102" spans="1:5">
      <c r="A4102" s="5">
        <v>40.98</v>
      </c>
      <c r="B4102" s="6">
        <v>-74.534052068536937</v>
      </c>
      <c r="E4102" s="5"/>
    </row>
    <row r="4103" spans="1:5">
      <c r="A4103" s="5">
        <v>40.99</v>
      </c>
      <c r="B4103" s="6">
        <v>-58.624961159446023</v>
      </c>
      <c r="E4103" s="5"/>
    </row>
    <row r="4104" spans="1:5">
      <c r="A4104" s="5">
        <v>41</v>
      </c>
      <c r="B4104" s="6">
        <v>26.034129749644887</v>
      </c>
      <c r="E4104" s="5"/>
    </row>
    <row r="4105" spans="1:5">
      <c r="A4105" s="5">
        <v>41.01</v>
      </c>
      <c r="B4105" s="6">
        <v>-32.91473388671875</v>
      </c>
      <c r="E4105" s="5"/>
    </row>
    <row r="4106" spans="1:5">
      <c r="A4106" s="5">
        <v>41.02</v>
      </c>
      <c r="B4106" s="6">
        <v>23.761402476917613</v>
      </c>
      <c r="E4106" s="5"/>
    </row>
    <row r="4107" spans="1:5">
      <c r="A4107" s="5">
        <v>41.03</v>
      </c>
      <c r="B4107" s="6">
        <v>-16.579506613991477</v>
      </c>
      <c r="E4107" s="5"/>
    </row>
    <row r="4108" spans="1:5">
      <c r="A4108" s="5">
        <v>41.04</v>
      </c>
      <c r="B4108" s="6">
        <v>16.80117520419034</v>
      </c>
      <c r="E4108" s="5"/>
    </row>
    <row r="4109" spans="1:5">
      <c r="A4109" s="5">
        <v>41.05</v>
      </c>
      <c r="B4109" s="6">
        <v>-25.528370250355113</v>
      </c>
      <c r="E4109" s="5"/>
    </row>
    <row r="4110" spans="1:5">
      <c r="A4110" s="5">
        <v>41.06</v>
      </c>
      <c r="B4110" s="6">
        <v>25.750038840553977</v>
      </c>
      <c r="E4110" s="5"/>
    </row>
    <row r="4111" spans="1:5">
      <c r="A4111" s="5">
        <v>41.07</v>
      </c>
      <c r="B4111" s="6">
        <v>-9.7613247958096583</v>
      </c>
      <c r="E4111" s="5"/>
    </row>
    <row r="4112" spans="1:5">
      <c r="A4112" s="5">
        <v>41.08</v>
      </c>
      <c r="B4112" s="6">
        <v>-4.3635975230823867</v>
      </c>
      <c r="E4112" s="5"/>
    </row>
    <row r="4113" spans="1:5">
      <c r="A4113" s="5">
        <v>41.09</v>
      </c>
      <c r="B4113" s="6">
        <v>-1.0965520685369319</v>
      </c>
      <c r="E4113" s="5"/>
    </row>
    <row r="4114" spans="1:5">
      <c r="A4114" s="5">
        <v>41.1</v>
      </c>
      <c r="B4114" s="6">
        <v>1.8864024769176135</v>
      </c>
      <c r="E4114" s="5"/>
    </row>
    <row r="4115" spans="1:5">
      <c r="A4115" s="5">
        <v>41.11</v>
      </c>
      <c r="B4115" s="6">
        <v>5.0114024769176133</v>
      </c>
      <c r="E4115" s="5"/>
    </row>
    <row r="4116" spans="1:5">
      <c r="A4116" s="5">
        <v>41.12</v>
      </c>
      <c r="B4116" s="6">
        <v>8.9886752041903417</v>
      </c>
      <c r="E4116" s="5"/>
    </row>
    <row r="4117" spans="1:5">
      <c r="A4117" s="5">
        <v>41.13</v>
      </c>
      <c r="B4117" s="6">
        <v>14.528447931463068</v>
      </c>
      <c r="E4117" s="5"/>
    </row>
    <row r="4118" spans="1:5">
      <c r="A4118" s="5">
        <v>41.14</v>
      </c>
      <c r="B4118" s="6">
        <v>23.761402476917613</v>
      </c>
      <c r="E4118" s="5"/>
    </row>
    <row r="4119" spans="1:5">
      <c r="A4119" s="5">
        <v>41.15</v>
      </c>
      <c r="B4119" s="6">
        <v>33.70458429509943</v>
      </c>
      <c r="E4119" s="5"/>
    </row>
    <row r="4120" spans="1:5">
      <c r="A4120" s="5">
        <v>41.16</v>
      </c>
      <c r="B4120" s="6">
        <v>42.65344793146307</v>
      </c>
      <c r="E4120" s="5"/>
    </row>
    <row r="4121" spans="1:5">
      <c r="A4121" s="5">
        <v>41.17</v>
      </c>
      <c r="B4121" s="6">
        <v>52.170493386008523</v>
      </c>
      <c r="E4121" s="5"/>
    </row>
    <row r="4122" spans="1:5">
      <c r="A4122" s="5">
        <v>41.18</v>
      </c>
      <c r="B4122" s="6">
        <v>58.27844793146307</v>
      </c>
      <c r="E4122" s="5"/>
    </row>
    <row r="4123" spans="1:5">
      <c r="A4123" s="5">
        <v>41.19</v>
      </c>
      <c r="B4123" s="6">
        <v>65.380720658735797</v>
      </c>
      <c r="E4123" s="5"/>
    </row>
    <row r="4124" spans="1:5">
      <c r="A4124" s="5">
        <v>41.2</v>
      </c>
      <c r="B4124" s="6">
        <v>68.079584295099437</v>
      </c>
      <c r="E4124" s="5"/>
    </row>
    <row r="4125" spans="1:5">
      <c r="A4125" s="5">
        <v>41.21</v>
      </c>
      <c r="B4125" s="6">
        <v>68.363675204190343</v>
      </c>
      <c r="E4125" s="5"/>
    </row>
    <row r="4126" spans="1:5">
      <c r="A4126" s="5">
        <v>41.22</v>
      </c>
      <c r="B4126" s="6">
        <v>64.954584295099437</v>
      </c>
      <c r="E4126" s="5"/>
    </row>
    <row r="4127" spans="1:5">
      <c r="A4127" s="5">
        <v>41.23</v>
      </c>
      <c r="B4127" s="6">
        <v>62.113675204190343</v>
      </c>
      <c r="E4127" s="5"/>
    </row>
    <row r="4128" spans="1:5">
      <c r="A4128" s="5">
        <v>41.24</v>
      </c>
      <c r="B4128" s="6">
        <v>59.698902476917617</v>
      </c>
      <c r="E4128" s="5"/>
    </row>
    <row r="4129" spans="1:5">
      <c r="A4129" s="5">
        <v>41.25</v>
      </c>
      <c r="B4129" s="6">
        <v>56.857993386008523</v>
      </c>
      <c r="E4129" s="5"/>
    </row>
    <row r="4130" spans="1:5">
      <c r="A4130" s="5">
        <v>41.26</v>
      </c>
      <c r="B4130" s="6">
        <v>55.295493386008523</v>
      </c>
      <c r="E4130" s="5"/>
    </row>
    <row r="4131" spans="1:5">
      <c r="A4131" s="5">
        <v>41.27</v>
      </c>
      <c r="B4131" s="6">
        <v>53.448902476917617</v>
      </c>
      <c r="E4131" s="5"/>
    </row>
    <row r="4132" spans="1:5">
      <c r="A4132" s="5">
        <v>41.28</v>
      </c>
      <c r="B4132" s="6">
        <v>52.45458429509943</v>
      </c>
      <c r="E4132" s="5"/>
    </row>
    <row r="4133" spans="1:5">
      <c r="A4133" s="5">
        <v>41.29</v>
      </c>
      <c r="B4133" s="6">
        <v>51.46026611328125</v>
      </c>
      <c r="E4133" s="5"/>
    </row>
    <row r="4134" spans="1:5">
      <c r="A4134" s="5">
        <v>41.3</v>
      </c>
      <c r="B4134" s="6">
        <v>50.039811567826703</v>
      </c>
      <c r="E4134" s="5"/>
    </row>
    <row r="4135" spans="1:5">
      <c r="A4135" s="5">
        <v>41.31</v>
      </c>
      <c r="B4135" s="6">
        <v>55.863675204190343</v>
      </c>
      <c r="E4135" s="5"/>
    </row>
    <row r="4136" spans="1:5">
      <c r="A4136" s="5">
        <v>41.32</v>
      </c>
      <c r="B4136" s="6">
        <v>47.198902476917617</v>
      </c>
      <c r="E4136" s="5"/>
    </row>
    <row r="4137" spans="1:5">
      <c r="A4137" s="5">
        <v>41.33</v>
      </c>
      <c r="B4137" s="6">
        <v>47.198902476917617</v>
      </c>
      <c r="E4137" s="5"/>
    </row>
    <row r="4138" spans="1:5">
      <c r="A4138" s="5">
        <v>41.34</v>
      </c>
      <c r="B4138" s="6">
        <v>46.77276611328125</v>
      </c>
      <c r="E4138" s="5"/>
    </row>
    <row r="4139" spans="1:5">
      <c r="A4139" s="5">
        <v>41.35</v>
      </c>
      <c r="B4139" s="6">
        <v>46.20458429509943</v>
      </c>
      <c r="E4139" s="5"/>
    </row>
    <row r="4140" spans="1:5">
      <c r="A4140" s="5">
        <v>41.36</v>
      </c>
      <c r="B4140" s="6">
        <v>47.056857022372157</v>
      </c>
      <c r="E4140" s="5"/>
    </row>
    <row r="4141" spans="1:5">
      <c r="A4141" s="5">
        <v>41.37</v>
      </c>
      <c r="B4141" s="6">
        <v>45.068220658735797</v>
      </c>
      <c r="E4141" s="5"/>
    </row>
    <row r="4142" spans="1:5">
      <c r="A4142" s="5">
        <v>41.38</v>
      </c>
      <c r="B4142" s="6">
        <v>45.21026611328125</v>
      </c>
      <c r="E4142" s="5"/>
    </row>
    <row r="4143" spans="1:5">
      <c r="A4143" s="5">
        <v>41.39</v>
      </c>
      <c r="B4143" s="6">
        <v>46.062538840553977</v>
      </c>
      <c r="E4143" s="5"/>
    </row>
    <row r="4144" spans="1:5">
      <c r="A4144" s="5">
        <v>41.4</v>
      </c>
      <c r="B4144" s="6">
        <v>43.789811567826703</v>
      </c>
      <c r="E4144" s="5"/>
    </row>
    <row r="4145" spans="1:5">
      <c r="A4145" s="5">
        <v>41.41</v>
      </c>
      <c r="B4145" s="6">
        <v>43.363675204190343</v>
      </c>
      <c r="E4145" s="5"/>
    </row>
    <row r="4146" spans="1:5">
      <c r="A4146" s="5">
        <v>41.42</v>
      </c>
      <c r="B4146" s="6">
        <v>41.375038840553977</v>
      </c>
      <c r="E4146" s="5"/>
    </row>
    <row r="4147" spans="1:5">
      <c r="A4147" s="5">
        <v>41.43</v>
      </c>
      <c r="B4147" s="6">
        <v>37.96594793146307</v>
      </c>
      <c r="E4147" s="5"/>
    </row>
    <row r="4148" spans="1:5">
      <c r="A4148" s="5">
        <v>41.44</v>
      </c>
      <c r="B4148" s="6">
        <v>36.261402476917617</v>
      </c>
      <c r="E4148" s="5"/>
    </row>
    <row r="4149" spans="1:5">
      <c r="A4149" s="5">
        <v>41.45</v>
      </c>
      <c r="B4149" s="6">
        <v>30.721629749644887</v>
      </c>
      <c r="E4149" s="5"/>
    </row>
    <row r="4150" spans="1:5">
      <c r="A4150" s="5">
        <v>41.46</v>
      </c>
      <c r="B4150" s="6">
        <v>25.892084295099433</v>
      </c>
      <c r="E4150" s="5"/>
    </row>
    <row r="4151" spans="1:5">
      <c r="A4151" s="5">
        <v>41.47</v>
      </c>
      <c r="B4151" s="6">
        <v>20.49435702237216</v>
      </c>
      <c r="E4151" s="5"/>
    </row>
    <row r="4152" spans="1:5">
      <c r="A4152" s="5">
        <v>41.48</v>
      </c>
      <c r="B4152" s="6">
        <v>15.380720658735795</v>
      </c>
      <c r="E4152" s="5"/>
    </row>
    <row r="4153" spans="1:5">
      <c r="A4153" s="5">
        <v>41.49</v>
      </c>
      <c r="B4153" s="6">
        <v>11.687538840553977</v>
      </c>
      <c r="E4153" s="5"/>
    </row>
    <row r="4154" spans="1:5">
      <c r="A4154" s="5">
        <v>41.5</v>
      </c>
      <c r="B4154" s="6">
        <v>8.5625388405539766</v>
      </c>
      <c r="E4154" s="5"/>
    </row>
    <row r="4155" spans="1:5">
      <c r="A4155" s="5">
        <v>41.51</v>
      </c>
      <c r="B4155" s="6">
        <v>6.14776611328125</v>
      </c>
      <c r="E4155" s="5"/>
    </row>
    <row r="4156" spans="1:5">
      <c r="A4156" s="5">
        <v>41.52</v>
      </c>
      <c r="B4156" s="6">
        <v>4.0170842950994317</v>
      </c>
      <c r="E4156" s="5"/>
    </row>
    <row r="4157" spans="1:5">
      <c r="A4157" s="5">
        <v>41.53</v>
      </c>
      <c r="B4157" s="6">
        <v>3.1648115678267046</v>
      </c>
      <c r="E4157" s="5"/>
    </row>
    <row r="4158" spans="1:5">
      <c r="A4158" s="5">
        <v>41.54</v>
      </c>
      <c r="B4158" s="6">
        <v>1.1761752041903408</v>
      </c>
      <c r="E4158" s="5"/>
    </row>
    <row r="4159" spans="1:5">
      <c r="A4159" s="5">
        <v>41.55</v>
      </c>
      <c r="B4159" s="6">
        <v>-0.67041570490056823</v>
      </c>
      <c r="E4159" s="5"/>
    </row>
    <row r="4160" spans="1:5">
      <c r="A4160" s="5">
        <v>41.56</v>
      </c>
      <c r="B4160" s="6">
        <v>-1.66473388671875</v>
      </c>
      <c r="E4160" s="5"/>
    </row>
    <row r="4161" spans="1:5">
      <c r="A4161" s="5">
        <v>41.57</v>
      </c>
      <c r="B4161" s="6">
        <v>-4.2215520685369317</v>
      </c>
      <c r="E4161" s="5"/>
    </row>
    <row r="4162" spans="1:5">
      <c r="A4162" s="5">
        <v>41.58</v>
      </c>
      <c r="B4162" s="6">
        <v>-6.7783702503551133</v>
      </c>
      <c r="E4162" s="5"/>
    </row>
    <row r="4163" spans="1:5">
      <c r="A4163" s="5">
        <v>41.59</v>
      </c>
      <c r="B4163" s="6">
        <v>-9.1931429776278417</v>
      </c>
      <c r="E4163" s="5"/>
    </row>
    <row r="4164" spans="1:5">
      <c r="A4164" s="5">
        <v>41.6</v>
      </c>
      <c r="B4164" s="6">
        <v>-15.443142977627842</v>
      </c>
      <c r="E4164" s="5"/>
    </row>
    <row r="4165" spans="1:5">
      <c r="A4165" s="5">
        <v>41.61</v>
      </c>
      <c r="B4165" s="6">
        <v>-20.982915704900567</v>
      </c>
      <c r="E4165" s="5"/>
    </row>
    <row r="4166" spans="1:5">
      <c r="A4166" s="5">
        <v>41.62</v>
      </c>
      <c r="B4166" s="6">
        <v>-30.499961159446023</v>
      </c>
      <c r="E4166" s="5"/>
    </row>
    <row r="4167" spans="1:5">
      <c r="A4167" s="5">
        <v>41.63</v>
      </c>
      <c r="B4167" s="6">
        <v>-41.863597523082383</v>
      </c>
      <c r="E4167" s="5"/>
    </row>
    <row r="4168" spans="1:5">
      <c r="A4168" s="5">
        <v>41.64</v>
      </c>
      <c r="B4168" s="6">
        <v>-52.090870250355117</v>
      </c>
      <c r="E4168" s="5"/>
    </row>
    <row r="4169" spans="1:5">
      <c r="A4169" s="5">
        <v>41.65</v>
      </c>
      <c r="B4169" s="6">
        <v>-62.886324795809657</v>
      </c>
      <c r="E4169" s="5"/>
    </row>
    <row r="4170" spans="1:5">
      <c r="A4170" s="5">
        <v>41.66</v>
      </c>
      <c r="B4170" s="6">
        <v>-70.698824795809657</v>
      </c>
      <c r="E4170" s="5"/>
    </row>
    <row r="4171" spans="1:5">
      <c r="A4171" s="5">
        <v>41.67</v>
      </c>
      <c r="B4171" s="6">
        <v>-76.096552068536937</v>
      </c>
      <c r="E4171" s="5"/>
    </row>
    <row r="4172" spans="1:5">
      <c r="A4172" s="5">
        <v>41.68</v>
      </c>
      <c r="B4172" s="6">
        <v>-79.079506613991484</v>
      </c>
      <c r="E4172" s="5"/>
    </row>
    <row r="4173" spans="1:5">
      <c r="A4173" s="5">
        <v>41.69</v>
      </c>
      <c r="B4173" s="6">
        <v>-78.511324795809657</v>
      </c>
      <c r="E4173" s="5"/>
    </row>
    <row r="4174" spans="1:5">
      <c r="A4174" s="5">
        <v>41.7</v>
      </c>
      <c r="B4174" s="6">
        <v>-75.10223388671875</v>
      </c>
      <c r="E4174" s="5"/>
    </row>
    <row r="4175" spans="1:5">
      <c r="A4175" s="5">
        <v>41.71</v>
      </c>
      <c r="B4175" s="6">
        <v>-72.40337025035511</v>
      </c>
      <c r="E4175" s="5"/>
    </row>
    <row r="4176" spans="1:5">
      <c r="A4176" s="5">
        <v>41.72</v>
      </c>
      <c r="B4176" s="6">
        <v>-70.84087025035511</v>
      </c>
      <c r="E4176" s="5"/>
    </row>
    <row r="4177" spans="1:5">
      <c r="A4177" s="5">
        <v>41.73</v>
      </c>
      <c r="B4177" s="6">
        <v>-69.846552068536937</v>
      </c>
      <c r="E4177" s="5"/>
    </row>
    <row r="4178" spans="1:5">
      <c r="A4178" s="5">
        <v>41.74</v>
      </c>
      <c r="B4178" s="6">
        <v>-69.846552068536937</v>
      </c>
      <c r="E4178" s="5"/>
    </row>
    <row r="4179" spans="1:5">
      <c r="A4179" s="5">
        <v>41.75</v>
      </c>
      <c r="B4179" s="6">
        <v>-71.267006613991484</v>
      </c>
      <c r="E4179" s="5"/>
    </row>
    <row r="4180" spans="1:5">
      <c r="A4180" s="5">
        <v>41.76</v>
      </c>
      <c r="B4180" s="6">
        <v>-73.11359752308239</v>
      </c>
      <c r="E4180" s="5"/>
    </row>
    <row r="4181" spans="1:5">
      <c r="A4181" s="5">
        <v>41.77</v>
      </c>
      <c r="B4181" s="6">
        <v>-77.943142977627843</v>
      </c>
      <c r="E4181" s="5"/>
    </row>
    <row r="4182" spans="1:5">
      <c r="A4182" s="5">
        <v>41.78</v>
      </c>
      <c r="B4182" s="6">
        <v>-81.636324795809657</v>
      </c>
      <c r="E4182" s="5"/>
    </row>
    <row r="4183" spans="1:5">
      <c r="A4183" s="5">
        <v>41.79</v>
      </c>
      <c r="B4183" s="6">
        <v>-83.909052068536937</v>
      </c>
      <c r="E4183" s="5"/>
    </row>
    <row r="4184" spans="1:5">
      <c r="A4184" s="5">
        <v>41.8</v>
      </c>
      <c r="B4184" s="6">
        <v>-81.77837025035511</v>
      </c>
      <c r="E4184" s="5"/>
    </row>
    <row r="4185" spans="1:5">
      <c r="A4185" s="5">
        <v>41.81</v>
      </c>
      <c r="B4185" s="6">
        <v>-58.198824795809657</v>
      </c>
      <c r="E4185" s="5"/>
    </row>
    <row r="4186" spans="1:5">
      <c r="A4186" s="5">
        <v>41.82</v>
      </c>
      <c r="B4186" s="6">
        <v>11.545493386008523</v>
      </c>
      <c r="E4186" s="5"/>
    </row>
    <row r="4187" spans="1:5">
      <c r="A4187" s="5">
        <v>41.83</v>
      </c>
      <c r="B4187" s="6">
        <v>-31.35223388671875</v>
      </c>
      <c r="E4187" s="5"/>
    </row>
    <row r="4188" spans="1:5">
      <c r="A4188" s="5">
        <v>41.84</v>
      </c>
      <c r="B4188" s="6">
        <v>22.05685702237216</v>
      </c>
      <c r="E4188" s="5"/>
    </row>
    <row r="4189" spans="1:5">
      <c r="A4189" s="5">
        <v>41.85</v>
      </c>
      <c r="B4189" s="6">
        <v>-27.94314297762784</v>
      </c>
      <c r="E4189" s="5"/>
    </row>
    <row r="4190" spans="1:5">
      <c r="A4190" s="5">
        <v>41.86</v>
      </c>
      <c r="B4190" s="6">
        <v>-16.153370250355113</v>
      </c>
      <c r="E4190" s="5"/>
    </row>
    <row r="4191" spans="1:5">
      <c r="A4191" s="5">
        <v>41.87</v>
      </c>
      <c r="B4191" s="6">
        <v>-30.784052068536933</v>
      </c>
      <c r="E4191" s="5"/>
    </row>
    <row r="4192" spans="1:5">
      <c r="A4192" s="5">
        <v>41.88</v>
      </c>
      <c r="B4192" s="6">
        <v>0.18185702237215901</v>
      </c>
      <c r="E4192" s="5"/>
    </row>
    <row r="4193" spans="1:5">
      <c r="A4193" s="5">
        <v>41.89</v>
      </c>
      <c r="B4193" s="6">
        <v>-6.2101884321732959</v>
      </c>
      <c r="E4193" s="5"/>
    </row>
    <row r="4194" spans="1:5">
      <c r="A4194" s="5">
        <v>41.9</v>
      </c>
      <c r="B4194" s="6">
        <v>-2.6590520685369317</v>
      </c>
      <c r="E4194" s="5"/>
    </row>
    <row r="4195" spans="1:5">
      <c r="A4195" s="5">
        <v>41.91</v>
      </c>
      <c r="B4195" s="6">
        <v>1.1761752041903408</v>
      </c>
      <c r="E4195" s="5"/>
    </row>
    <row r="4196" spans="1:5">
      <c r="A4196" s="5">
        <v>41.92</v>
      </c>
      <c r="B4196" s="6">
        <v>6.0057206587357959</v>
      </c>
      <c r="E4196" s="5"/>
    </row>
    <row r="4197" spans="1:5">
      <c r="A4197" s="5">
        <v>41.93</v>
      </c>
      <c r="B4197" s="6">
        <v>8.9886752041903417</v>
      </c>
      <c r="E4197" s="5"/>
    </row>
    <row r="4198" spans="1:5">
      <c r="A4198" s="5">
        <v>41.94</v>
      </c>
      <c r="B4198" s="6">
        <v>11.545493386008523</v>
      </c>
      <c r="E4198" s="5"/>
    </row>
    <row r="4199" spans="1:5">
      <c r="A4199" s="5">
        <v>41.95</v>
      </c>
      <c r="B4199" s="6">
        <v>18.36367520419034</v>
      </c>
      <c r="E4199" s="5"/>
    </row>
    <row r="4200" spans="1:5">
      <c r="A4200" s="5">
        <v>41.96</v>
      </c>
      <c r="B4200" s="6">
        <v>26.602311567826703</v>
      </c>
      <c r="E4200" s="5"/>
    </row>
    <row r="4201" spans="1:5">
      <c r="A4201" s="5">
        <v>41.97</v>
      </c>
      <c r="B4201" s="6">
        <v>35.409129749644883</v>
      </c>
      <c r="E4201" s="5"/>
    </row>
    <row r="4202" spans="1:5">
      <c r="A4202" s="5">
        <v>41.98</v>
      </c>
      <c r="B4202" s="6">
        <v>51.886402476917617</v>
      </c>
      <c r="E4202" s="5"/>
    </row>
    <row r="4203" spans="1:5">
      <c r="A4203" s="5">
        <v>41.99</v>
      </c>
      <c r="B4203" s="6">
        <v>56.005720658735797</v>
      </c>
      <c r="E4203" s="5"/>
    </row>
    <row r="4204" spans="1:5">
      <c r="A4204" s="5">
        <v>42</v>
      </c>
      <c r="B4204" s="6">
        <v>61.82958429509943</v>
      </c>
      <c r="E4204" s="5"/>
    </row>
    <row r="4205" spans="1:5">
      <c r="A4205" s="5">
        <v>42.01</v>
      </c>
      <c r="B4205" s="6">
        <v>67.653447931463063</v>
      </c>
      <c r="E4205" s="5"/>
    </row>
    <row r="4206" spans="1:5">
      <c r="A4206" s="5">
        <v>42.02</v>
      </c>
      <c r="B4206" s="6">
        <v>70.63640247691761</v>
      </c>
      <c r="E4206" s="5"/>
    </row>
    <row r="4207" spans="1:5">
      <c r="A4207" s="5">
        <v>42.03</v>
      </c>
      <c r="B4207" s="6">
        <v>69.642084295099437</v>
      </c>
      <c r="E4207" s="5"/>
    </row>
    <row r="4208" spans="1:5">
      <c r="A4208" s="5">
        <v>42.04</v>
      </c>
      <c r="B4208" s="6">
        <v>66.65912974964489</v>
      </c>
      <c r="E4208" s="5"/>
    </row>
    <row r="4209" spans="1:5">
      <c r="A4209" s="5">
        <v>42.05</v>
      </c>
      <c r="B4209" s="6">
        <v>62.96594793146307</v>
      </c>
      <c r="E4209" s="5"/>
    </row>
    <row r="4210" spans="1:5">
      <c r="A4210" s="5">
        <v>42.06</v>
      </c>
      <c r="B4210" s="6">
        <v>59.556857022372157</v>
      </c>
      <c r="E4210" s="5"/>
    </row>
    <row r="4211" spans="1:5">
      <c r="A4211" s="5">
        <v>42.07</v>
      </c>
      <c r="B4211" s="6">
        <v>57.426175204190343</v>
      </c>
      <c r="E4211" s="5"/>
    </row>
    <row r="4212" spans="1:5">
      <c r="A4212" s="5">
        <v>42.08</v>
      </c>
      <c r="B4212" s="6">
        <v>54.727311567826703</v>
      </c>
      <c r="E4212" s="5"/>
    </row>
    <row r="4213" spans="1:5">
      <c r="A4213" s="5">
        <v>42.09</v>
      </c>
      <c r="B4213" s="6">
        <v>53.164811567826703</v>
      </c>
      <c r="E4213" s="5"/>
    </row>
    <row r="4214" spans="1:5">
      <c r="A4214" s="5">
        <v>42.1</v>
      </c>
      <c r="B4214" s="6">
        <v>51.744357022372157</v>
      </c>
      <c r="E4214" s="5"/>
    </row>
    <row r="4215" spans="1:5">
      <c r="A4215" s="5">
        <v>42.11</v>
      </c>
      <c r="B4215" s="6">
        <v>50.323902476917617</v>
      </c>
      <c r="E4215" s="5"/>
    </row>
    <row r="4216" spans="1:5">
      <c r="A4216" s="5">
        <v>42.12</v>
      </c>
      <c r="B4216" s="6">
        <v>51.46026611328125</v>
      </c>
      <c r="E4216" s="5"/>
    </row>
    <row r="4217" spans="1:5">
      <c r="A4217" s="5">
        <v>42.13</v>
      </c>
      <c r="B4217" s="6">
        <v>49.613675204190343</v>
      </c>
      <c r="E4217" s="5"/>
    </row>
    <row r="4218" spans="1:5">
      <c r="A4218" s="5">
        <v>42.14</v>
      </c>
      <c r="B4218" s="6">
        <v>48.761402476917617</v>
      </c>
      <c r="E4218" s="5"/>
    </row>
    <row r="4219" spans="1:5">
      <c r="A4219" s="5">
        <v>42.15</v>
      </c>
      <c r="B4219" s="6">
        <v>48.619357022372157</v>
      </c>
      <c r="E4219" s="5"/>
    </row>
    <row r="4220" spans="1:5">
      <c r="A4220" s="5">
        <v>42.16</v>
      </c>
      <c r="B4220" s="6">
        <v>47.625038840553977</v>
      </c>
      <c r="E4220" s="5"/>
    </row>
    <row r="4221" spans="1:5">
      <c r="A4221" s="5">
        <v>42.17</v>
      </c>
      <c r="B4221" s="6">
        <v>46.488675204190343</v>
      </c>
      <c r="E4221" s="5"/>
    </row>
    <row r="4222" spans="1:5">
      <c r="A4222" s="5">
        <v>42.18</v>
      </c>
      <c r="B4222" s="6">
        <v>46.630720658735797</v>
      </c>
      <c r="E4222" s="5"/>
    </row>
    <row r="4223" spans="1:5">
      <c r="A4223" s="5">
        <v>42.19</v>
      </c>
      <c r="B4223" s="6">
        <v>46.488675204190343</v>
      </c>
      <c r="E4223" s="5"/>
    </row>
    <row r="4224" spans="1:5">
      <c r="A4224" s="5">
        <v>42.2</v>
      </c>
      <c r="B4224" s="6">
        <v>43.931857022372157</v>
      </c>
      <c r="E4224" s="5"/>
    </row>
    <row r="4225" spans="1:5">
      <c r="A4225" s="5">
        <v>42.21</v>
      </c>
      <c r="B4225" s="6">
        <v>42.937538840553977</v>
      </c>
      <c r="E4225" s="5"/>
    </row>
    <row r="4226" spans="1:5">
      <c r="A4226" s="5">
        <v>42.22</v>
      </c>
      <c r="B4226" s="6">
        <v>40.806857022372157</v>
      </c>
      <c r="E4226" s="5"/>
    </row>
    <row r="4227" spans="1:5">
      <c r="A4227" s="5">
        <v>42.23</v>
      </c>
      <c r="B4227" s="6">
        <v>38.818220658735797</v>
      </c>
      <c r="E4227" s="5"/>
    </row>
    <row r="4228" spans="1:5">
      <c r="A4228" s="5">
        <v>42.24</v>
      </c>
      <c r="B4228" s="6">
        <v>37.113675204190343</v>
      </c>
      <c r="E4228" s="5"/>
    </row>
    <row r="4229" spans="1:5">
      <c r="A4229" s="5">
        <v>42.25</v>
      </c>
      <c r="B4229" s="6">
        <v>34.27276611328125</v>
      </c>
      <c r="E4229" s="5"/>
    </row>
    <row r="4230" spans="1:5">
      <c r="A4230" s="5">
        <v>42.26</v>
      </c>
      <c r="B4230" s="6">
        <v>25.323902476917613</v>
      </c>
      <c r="E4230" s="5"/>
    </row>
    <row r="4231" spans="1:5">
      <c r="A4231" s="5">
        <v>42.27</v>
      </c>
      <c r="B4231" s="6">
        <v>27.028447931463067</v>
      </c>
      <c r="E4231" s="5"/>
    </row>
    <row r="4232" spans="1:5">
      <c r="A4232" s="5">
        <v>42.28</v>
      </c>
      <c r="B4232" s="6">
        <v>22.482993386008523</v>
      </c>
      <c r="E4232" s="5"/>
    </row>
    <row r="4233" spans="1:5">
      <c r="A4233" s="5">
        <v>42.29</v>
      </c>
      <c r="B4233" s="6">
        <v>17.937538840553977</v>
      </c>
      <c r="E4233" s="5"/>
    </row>
    <row r="4234" spans="1:5">
      <c r="A4234" s="5">
        <v>42.3</v>
      </c>
      <c r="B4234" s="6">
        <v>13.107993386008523</v>
      </c>
      <c r="E4234" s="5"/>
    </row>
    <row r="4235" spans="1:5">
      <c r="A4235" s="5">
        <v>42.31</v>
      </c>
      <c r="B4235" s="6">
        <v>10.125038840553977</v>
      </c>
      <c r="E4235" s="5"/>
    </row>
    <row r="4236" spans="1:5">
      <c r="A4236" s="5">
        <v>42.32</v>
      </c>
      <c r="B4236" s="6">
        <v>7.2841297496448867</v>
      </c>
      <c r="E4236" s="5"/>
    </row>
    <row r="4237" spans="1:5">
      <c r="A4237" s="5">
        <v>42.33</v>
      </c>
      <c r="B4237" s="6">
        <v>5.4375388405539775</v>
      </c>
      <c r="E4237" s="5"/>
    </row>
    <row r="4238" spans="1:5">
      <c r="A4238" s="5">
        <v>42.34</v>
      </c>
      <c r="B4238" s="6">
        <v>3.3068570223721592</v>
      </c>
      <c r="E4238" s="5"/>
    </row>
    <row r="4239" spans="1:5">
      <c r="A4239" s="5">
        <v>42.35</v>
      </c>
      <c r="B4239" s="6">
        <v>1.8864024769176135</v>
      </c>
      <c r="E4239" s="5"/>
    </row>
    <row r="4240" spans="1:5">
      <c r="A4240" s="5">
        <v>42.36</v>
      </c>
      <c r="B4240" s="6">
        <v>-0.95450661399147729</v>
      </c>
      <c r="E4240" s="5"/>
    </row>
    <row r="4241" spans="1:5">
      <c r="A4241" s="5">
        <v>42.37</v>
      </c>
      <c r="B4241" s="6">
        <v>-0.95450661399147729</v>
      </c>
      <c r="E4241" s="5"/>
    </row>
    <row r="4242" spans="1:5">
      <c r="A4242" s="5">
        <v>42.38</v>
      </c>
      <c r="B4242" s="6">
        <v>-2.9431429776278408</v>
      </c>
      <c r="E4242" s="5"/>
    </row>
    <row r="4243" spans="1:5">
      <c r="A4243" s="5">
        <v>42.39</v>
      </c>
      <c r="B4243" s="6">
        <v>-5.2158702503551133</v>
      </c>
      <c r="E4243" s="5"/>
    </row>
    <row r="4244" spans="1:5">
      <c r="A4244" s="5">
        <v>42.4</v>
      </c>
      <c r="B4244" s="6">
        <v>-14.732915704900568</v>
      </c>
      <c r="E4244" s="5"/>
    </row>
    <row r="4245" spans="1:5">
      <c r="A4245" s="5">
        <v>42.41</v>
      </c>
      <c r="B4245" s="6">
        <v>-14.448824795809658</v>
      </c>
      <c r="E4245" s="5"/>
    </row>
    <row r="4246" spans="1:5">
      <c r="A4246" s="5">
        <v>42.42</v>
      </c>
      <c r="B4246" s="6">
        <v>-21.409052068536933</v>
      </c>
      <c r="E4246" s="5"/>
    </row>
    <row r="4247" spans="1:5">
      <c r="A4247" s="5">
        <v>42.43</v>
      </c>
      <c r="B4247" s="6">
        <v>-32.34655206853693</v>
      </c>
      <c r="E4247" s="5"/>
    </row>
    <row r="4248" spans="1:5">
      <c r="A4248" s="5">
        <v>42.44</v>
      </c>
      <c r="B4248" s="6">
        <v>-45.41473388671875</v>
      </c>
      <c r="E4248" s="5"/>
    </row>
    <row r="4249" spans="1:5">
      <c r="A4249" s="5">
        <v>42.45</v>
      </c>
      <c r="B4249" s="6">
        <v>-61.465870250355117</v>
      </c>
      <c r="E4249" s="5"/>
    </row>
    <row r="4250" spans="1:5">
      <c r="A4250" s="5">
        <v>42.46</v>
      </c>
      <c r="B4250" s="6">
        <v>-74.67609752308239</v>
      </c>
      <c r="E4250" s="5"/>
    </row>
    <row r="4251" spans="1:5">
      <c r="A4251" s="5">
        <v>42.47</v>
      </c>
      <c r="B4251" s="6">
        <v>-85.897688432173297</v>
      </c>
      <c r="E4251" s="5"/>
    </row>
    <row r="4252" spans="1:5">
      <c r="A4252" s="5">
        <v>42.48</v>
      </c>
      <c r="B4252" s="6">
        <v>-89.874961159446016</v>
      </c>
      <c r="E4252" s="5"/>
    </row>
    <row r="4253" spans="1:5">
      <c r="A4253" s="5">
        <v>42.49</v>
      </c>
      <c r="B4253" s="6">
        <v>-89.732915704900563</v>
      </c>
      <c r="E4253" s="5"/>
    </row>
    <row r="4254" spans="1:5">
      <c r="A4254" s="5">
        <v>42.5</v>
      </c>
      <c r="B4254" s="6">
        <v>-85.61359752308239</v>
      </c>
      <c r="E4254" s="5"/>
    </row>
    <row r="4255" spans="1:5">
      <c r="A4255" s="5">
        <v>42.51</v>
      </c>
      <c r="B4255" s="6">
        <v>-80.642006613991484</v>
      </c>
      <c r="E4255" s="5"/>
    </row>
    <row r="4256" spans="1:5">
      <c r="A4256" s="5">
        <v>42.52</v>
      </c>
      <c r="B4256" s="6">
        <v>-76.096552068536937</v>
      </c>
      <c r="E4256" s="5"/>
    </row>
    <row r="4257" spans="1:5">
      <c r="A4257" s="5">
        <v>42.53</v>
      </c>
      <c r="B4257" s="6">
        <v>-73.681779341264203</v>
      </c>
      <c r="E4257" s="5"/>
    </row>
    <row r="4258" spans="1:5">
      <c r="A4258" s="5">
        <v>42.54</v>
      </c>
      <c r="B4258" s="6">
        <v>-72.119279341264203</v>
      </c>
      <c r="E4258" s="5"/>
    </row>
    <row r="4259" spans="1:5">
      <c r="A4259" s="5">
        <v>42.55</v>
      </c>
      <c r="B4259" s="6">
        <v>-72.261324795809657</v>
      </c>
      <c r="E4259" s="5"/>
    </row>
    <row r="4260" spans="1:5">
      <c r="A4260" s="5">
        <v>42.56</v>
      </c>
      <c r="B4260" s="6">
        <v>-76.806779341264203</v>
      </c>
      <c r="E4260" s="5"/>
    </row>
    <row r="4261" spans="1:5">
      <c r="A4261" s="5">
        <v>42.57</v>
      </c>
      <c r="B4261" s="6">
        <v>-81.068142977627843</v>
      </c>
      <c r="E4261" s="5"/>
    </row>
    <row r="4262" spans="1:5">
      <c r="A4262" s="5">
        <v>42.58</v>
      </c>
      <c r="B4262" s="6">
        <v>-85.045415704900563</v>
      </c>
      <c r="E4262" s="5"/>
    </row>
    <row r="4263" spans="1:5">
      <c r="A4263" s="5">
        <v>42.59</v>
      </c>
      <c r="B4263" s="6">
        <v>-86.607915704900563</v>
      </c>
      <c r="E4263" s="5"/>
    </row>
    <row r="4264" spans="1:5">
      <c r="A4264" s="5">
        <v>42.6</v>
      </c>
      <c r="B4264" s="6">
        <v>-84.47723388671875</v>
      </c>
      <c r="E4264" s="5"/>
    </row>
    <row r="4265" spans="1:5">
      <c r="A4265" s="5">
        <v>42.61</v>
      </c>
      <c r="B4265" s="6">
        <v>-49.10791570490057</v>
      </c>
      <c r="E4265" s="5"/>
    </row>
    <row r="4266" spans="1:5">
      <c r="A4266" s="5">
        <v>42.62</v>
      </c>
      <c r="B4266" s="6">
        <v>30.295493386008523</v>
      </c>
      <c r="E4266" s="5"/>
    </row>
    <row r="4267" spans="1:5">
      <c r="A4267" s="5">
        <v>42.63</v>
      </c>
      <c r="B4267" s="6">
        <v>-18.56814297762784</v>
      </c>
      <c r="E4267" s="5"/>
    </row>
    <row r="4268" spans="1:5">
      <c r="A4268" s="5">
        <v>42.64</v>
      </c>
      <c r="B4268" s="6">
        <v>10.977311567826705</v>
      </c>
      <c r="E4268" s="5"/>
    </row>
    <row r="4269" spans="1:5">
      <c r="A4269" s="5">
        <v>42.65</v>
      </c>
      <c r="B4269" s="6">
        <v>-23.82382479580966</v>
      </c>
      <c r="E4269" s="5"/>
    </row>
    <row r="4270" spans="1:5">
      <c r="A4270" s="5">
        <v>42.66</v>
      </c>
      <c r="B4270" s="6">
        <v>29.017084295099433</v>
      </c>
      <c r="E4270" s="5"/>
    </row>
    <row r="4271" spans="1:5">
      <c r="A4271" s="5">
        <v>42.67</v>
      </c>
      <c r="B4271" s="6">
        <v>-28.085188432173297</v>
      </c>
      <c r="E4271" s="5"/>
    </row>
    <row r="4272" spans="1:5">
      <c r="A4272" s="5">
        <v>42.68</v>
      </c>
      <c r="B4272" s="6">
        <v>13.818220658735795</v>
      </c>
      <c r="E4272" s="5"/>
    </row>
    <row r="4273" spans="1:5">
      <c r="A4273" s="5">
        <v>42.69</v>
      </c>
      <c r="B4273" s="6">
        <v>-20.41473388671875</v>
      </c>
      <c r="E4273" s="5"/>
    </row>
    <row r="4274" spans="1:5">
      <c r="A4274" s="5">
        <v>42.7</v>
      </c>
      <c r="B4274" s="6">
        <v>-5.2158702503551133</v>
      </c>
      <c r="E4274" s="5"/>
    </row>
    <row r="4275" spans="1:5">
      <c r="A4275" s="5">
        <v>42.71</v>
      </c>
      <c r="B4275" s="6">
        <v>2.8807206587357954</v>
      </c>
      <c r="E4275" s="5"/>
    </row>
    <row r="4276" spans="1:5">
      <c r="A4276" s="5">
        <v>42.72</v>
      </c>
      <c r="B4276" s="6">
        <v>4.0170842950994317</v>
      </c>
      <c r="E4276" s="5"/>
    </row>
    <row r="4277" spans="1:5">
      <c r="A4277" s="5">
        <v>42.73</v>
      </c>
      <c r="B4277" s="6">
        <v>9.6989024769176133</v>
      </c>
      <c r="E4277" s="5"/>
    </row>
    <row r="4278" spans="1:5">
      <c r="A4278" s="5">
        <v>42.74</v>
      </c>
      <c r="B4278" s="6">
        <v>15.238675204190342</v>
      </c>
      <c r="E4278" s="5"/>
    </row>
    <row r="4279" spans="1:5">
      <c r="A4279" s="5">
        <v>42.75</v>
      </c>
      <c r="B4279" s="6">
        <v>22.909129749644887</v>
      </c>
      <c r="E4279" s="5"/>
    </row>
    <row r="4280" spans="1:5">
      <c r="A4280" s="5">
        <v>42.76</v>
      </c>
      <c r="B4280" s="6">
        <v>30.153447931463067</v>
      </c>
      <c r="E4280" s="5"/>
    </row>
    <row r="4281" spans="1:5">
      <c r="A4281" s="5">
        <v>42.77</v>
      </c>
      <c r="B4281" s="6">
        <v>38.534129749644883</v>
      </c>
      <c r="E4281" s="5"/>
    </row>
    <row r="4282" spans="1:5">
      <c r="A4282" s="5">
        <v>42.78</v>
      </c>
      <c r="B4282" s="6">
        <v>45.21026611328125</v>
      </c>
      <c r="E4282" s="5"/>
    </row>
    <row r="4283" spans="1:5">
      <c r="A4283" s="5">
        <v>42.79</v>
      </c>
      <c r="B4283" s="6">
        <v>49.471629749644883</v>
      </c>
      <c r="E4283" s="5"/>
    </row>
    <row r="4284" spans="1:5">
      <c r="A4284" s="5">
        <v>42.8</v>
      </c>
      <c r="B4284" s="6">
        <v>54.443220658735797</v>
      </c>
      <c r="E4284" s="5"/>
    </row>
    <row r="4285" spans="1:5">
      <c r="A4285" s="5">
        <v>42.81</v>
      </c>
      <c r="B4285" s="6">
        <v>56.005720658735797</v>
      </c>
      <c r="E4285" s="5"/>
    </row>
    <row r="4286" spans="1:5">
      <c r="A4286" s="5">
        <v>42.82</v>
      </c>
      <c r="B4286" s="6">
        <v>56.14776611328125</v>
      </c>
      <c r="E4286" s="5"/>
    </row>
    <row r="4287" spans="1:5">
      <c r="A4287" s="5">
        <v>42.83</v>
      </c>
      <c r="B4287" s="6">
        <v>55.437538840553977</v>
      </c>
      <c r="E4287" s="5"/>
    </row>
    <row r="4288" spans="1:5">
      <c r="A4288" s="5">
        <v>42.84</v>
      </c>
      <c r="B4288" s="6">
        <v>54.01708429509943</v>
      </c>
      <c r="E4288" s="5"/>
    </row>
    <row r="4289" spans="1:5">
      <c r="A4289" s="5">
        <v>42.85</v>
      </c>
      <c r="B4289" s="6">
        <v>52.880720658735797</v>
      </c>
      <c r="E4289" s="5"/>
    </row>
    <row r="4290" spans="1:5">
      <c r="A4290" s="5">
        <v>42.86</v>
      </c>
      <c r="B4290" s="6">
        <v>50.89208429509943</v>
      </c>
      <c r="E4290" s="5"/>
    </row>
    <row r="4291" spans="1:5">
      <c r="A4291" s="5">
        <v>42.87</v>
      </c>
      <c r="B4291" s="6">
        <v>48.051175204190343</v>
      </c>
      <c r="E4291" s="5"/>
    </row>
    <row r="4292" spans="1:5">
      <c r="A4292" s="5">
        <v>42.88</v>
      </c>
      <c r="B4292" s="6">
        <v>45.068220658735797</v>
      </c>
      <c r="E4292" s="5"/>
    </row>
    <row r="4293" spans="1:5">
      <c r="A4293" s="5">
        <v>42.89</v>
      </c>
      <c r="B4293" s="6">
        <v>42.511402476917617</v>
      </c>
      <c r="E4293" s="5"/>
    </row>
    <row r="4294" spans="1:5">
      <c r="A4294" s="5">
        <v>42.9</v>
      </c>
      <c r="B4294" s="6">
        <v>40.238675204190343</v>
      </c>
      <c r="E4294" s="5"/>
    </row>
    <row r="4295" spans="1:5">
      <c r="A4295" s="5">
        <v>42.91</v>
      </c>
      <c r="B4295" s="6">
        <v>37.681857022372157</v>
      </c>
      <c r="E4295" s="5"/>
    </row>
    <row r="4296" spans="1:5">
      <c r="A4296" s="5">
        <v>42.92</v>
      </c>
      <c r="B4296" s="6">
        <v>35.26708429509943</v>
      </c>
      <c r="E4296" s="5"/>
    </row>
    <row r="4297" spans="1:5">
      <c r="A4297" s="5">
        <v>42.93</v>
      </c>
      <c r="B4297" s="6">
        <v>33.27844793146307</v>
      </c>
      <c r="E4297" s="5"/>
    </row>
    <row r="4298" spans="1:5">
      <c r="A4298" s="5">
        <v>42.94</v>
      </c>
      <c r="B4298" s="6">
        <v>29.727311567826703</v>
      </c>
      <c r="E4298" s="5"/>
    </row>
    <row r="4299" spans="1:5">
      <c r="A4299" s="5">
        <v>42.95</v>
      </c>
      <c r="B4299" s="6">
        <v>27.454584295099433</v>
      </c>
      <c r="E4299" s="5"/>
    </row>
    <row r="4300" spans="1:5">
      <c r="A4300" s="5">
        <v>42.96</v>
      </c>
      <c r="B4300" s="6">
        <v>25.750038840553977</v>
      </c>
      <c r="E4300" s="5"/>
    </row>
    <row r="4301" spans="1:5">
      <c r="A4301" s="5">
        <v>42.97</v>
      </c>
      <c r="B4301" s="6">
        <v>16.943220658735797</v>
      </c>
      <c r="E4301" s="5"/>
    </row>
    <row r="4302" spans="1:5">
      <c r="A4302" s="5">
        <v>42.98</v>
      </c>
      <c r="B4302" s="6">
        <v>22.340947931463067</v>
      </c>
      <c r="E4302" s="5"/>
    </row>
    <row r="4303" spans="1:5">
      <c r="A4303" s="5">
        <v>42.99</v>
      </c>
      <c r="B4303" s="6">
        <v>23.05117520419034</v>
      </c>
      <c r="E4303" s="5"/>
    </row>
    <row r="4304" spans="1:5">
      <c r="A4304" s="5">
        <v>43</v>
      </c>
      <c r="B4304" s="6">
        <v>23.05117520419034</v>
      </c>
      <c r="E4304" s="5"/>
    </row>
    <row r="4305" spans="1:5">
      <c r="A4305" s="5">
        <v>43.01</v>
      </c>
      <c r="B4305" s="6">
        <v>22.767084295099433</v>
      </c>
      <c r="E4305" s="5"/>
    </row>
    <row r="4306" spans="1:5">
      <c r="A4306" s="5">
        <v>43.02</v>
      </c>
      <c r="B4306" s="6">
        <v>21.77276611328125</v>
      </c>
      <c r="E4306" s="5"/>
    </row>
    <row r="4307" spans="1:5">
      <c r="A4307" s="5">
        <v>43.03</v>
      </c>
      <c r="B4307" s="6">
        <v>20.636402476917613</v>
      </c>
      <c r="E4307" s="5"/>
    </row>
    <row r="4308" spans="1:5">
      <c r="A4308" s="5">
        <v>43.04</v>
      </c>
      <c r="B4308" s="6">
        <v>18.789811567826703</v>
      </c>
      <c r="E4308" s="5"/>
    </row>
    <row r="4309" spans="1:5">
      <c r="A4309" s="5">
        <v>43.05</v>
      </c>
      <c r="B4309" s="6">
        <v>16.80117520419034</v>
      </c>
      <c r="E4309" s="5"/>
    </row>
    <row r="4310" spans="1:5">
      <c r="A4310" s="5">
        <v>43.06</v>
      </c>
      <c r="B4310" s="6">
        <v>17.795493386008523</v>
      </c>
      <c r="E4310" s="5"/>
    </row>
    <row r="4311" spans="1:5">
      <c r="A4311" s="5">
        <v>43.07</v>
      </c>
      <c r="B4311" s="6">
        <v>16.659129749644887</v>
      </c>
      <c r="E4311" s="5"/>
    </row>
    <row r="4312" spans="1:5">
      <c r="A4312" s="5">
        <v>43.08</v>
      </c>
      <c r="B4312" s="6">
        <v>15.664811567826707</v>
      </c>
      <c r="E4312" s="5"/>
    </row>
    <row r="4313" spans="1:5">
      <c r="A4313" s="5">
        <v>43.09</v>
      </c>
      <c r="B4313" s="6">
        <v>18.789811567826703</v>
      </c>
      <c r="E4313" s="5"/>
    </row>
    <row r="4314" spans="1:5">
      <c r="A4314" s="5">
        <v>43.1</v>
      </c>
      <c r="B4314" s="6">
        <v>19.500038840553977</v>
      </c>
      <c r="E4314" s="5"/>
    </row>
    <row r="4315" spans="1:5">
      <c r="A4315" s="5">
        <v>43.11</v>
      </c>
      <c r="B4315" s="6">
        <v>21.062538840553977</v>
      </c>
      <c r="E4315" s="5"/>
    </row>
    <row r="4316" spans="1:5">
      <c r="A4316" s="5">
        <v>43.12</v>
      </c>
      <c r="B4316" s="6">
        <v>23.61935702237216</v>
      </c>
      <c r="E4316" s="5"/>
    </row>
    <row r="4317" spans="1:5">
      <c r="A4317" s="5">
        <v>43.13</v>
      </c>
      <c r="B4317" s="6">
        <v>25.607993386008523</v>
      </c>
      <c r="E4317" s="5"/>
    </row>
    <row r="4318" spans="1:5">
      <c r="A4318" s="5">
        <v>43.14</v>
      </c>
      <c r="B4318" s="6">
        <v>26.886402476917613</v>
      </c>
      <c r="E4318" s="5"/>
    </row>
    <row r="4319" spans="1:5">
      <c r="A4319" s="5">
        <v>43.15</v>
      </c>
      <c r="B4319" s="6">
        <v>27.73867520419034</v>
      </c>
      <c r="E4319" s="5"/>
    </row>
    <row r="4320" spans="1:5">
      <c r="A4320" s="5">
        <v>43.16</v>
      </c>
      <c r="B4320" s="6">
        <v>28.875038840553977</v>
      </c>
      <c r="E4320" s="5"/>
    </row>
    <row r="4321" spans="1:5">
      <c r="A4321" s="5">
        <v>43.17</v>
      </c>
      <c r="B4321" s="6">
        <v>27.880720658735797</v>
      </c>
      <c r="E4321" s="5"/>
    </row>
    <row r="4322" spans="1:5">
      <c r="A4322" s="5">
        <v>43.18</v>
      </c>
      <c r="B4322" s="6">
        <v>27.312538840553977</v>
      </c>
      <c r="E4322" s="5"/>
    </row>
    <row r="4323" spans="1:5">
      <c r="A4323" s="5">
        <v>43.19</v>
      </c>
      <c r="B4323" s="6">
        <v>26.46026611328125</v>
      </c>
      <c r="E4323" s="5"/>
    </row>
    <row r="4324" spans="1:5">
      <c r="A4324" s="5">
        <v>43.2</v>
      </c>
      <c r="B4324" s="6">
        <v>25.607993386008523</v>
      </c>
      <c r="E4324" s="5"/>
    </row>
    <row r="4325" spans="1:5">
      <c r="A4325" s="5">
        <v>43.21</v>
      </c>
      <c r="B4325" s="6">
        <v>23.61935702237216</v>
      </c>
      <c r="E4325" s="5"/>
    </row>
    <row r="4326" spans="1:5">
      <c r="A4326" s="5">
        <v>43.22</v>
      </c>
      <c r="B4326" s="6">
        <v>22.482993386008523</v>
      </c>
      <c r="E4326" s="5"/>
    </row>
    <row r="4327" spans="1:5">
      <c r="A4327" s="5">
        <v>43.23</v>
      </c>
      <c r="B4327" s="6">
        <v>23.761402476917613</v>
      </c>
      <c r="E4327" s="5"/>
    </row>
    <row r="4328" spans="1:5">
      <c r="A4328" s="5">
        <v>43.24</v>
      </c>
      <c r="B4328" s="6">
        <v>22.767084295099433</v>
      </c>
      <c r="E4328" s="5"/>
    </row>
    <row r="4329" spans="1:5">
      <c r="A4329" s="5">
        <v>43.25</v>
      </c>
      <c r="B4329" s="6">
        <v>21.630720658735797</v>
      </c>
      <c r="E4329" s="5"/>
    </row>
    <row r="4330" spans="1:5">
      <c r="A4330" s="5">
        <v>43.26</v>
      </c>
      <c r="B4330" s="6">
        <v>18.93185702237216</v>
      </c>
      <c r="E4330" s="5"/>
    </row>
    <row r="4331" spans="1:5">
      <c r="A4331" s="5">
        <v>43.27</v>
      </c>
      <c r="B4331" s="6">
        <v>20.21026611328125</v>
      </c>
      <c r="E4331" s="5"/>
    </row>
    <row r="4332" spans="1:5">
      <c r="A4332" s="5">
        <v>43.28</v>
      </c>
      <c r="B4332" s="6">
        <v>13.392084295099432</v>
      </c>
      <c r="E4332" s="5"/>
    </row>
    <row r="4333" spans="1:5">
      <c r="A4333" s="5">
        <v>43.29</v>
      </c>
      <c r="B4333" s="6">
        <v>10.977311567826705</v>
      </c>
      <c r="E4333" s="5"/>
    </row>
    <row r="4334" spans="1:5">
      <c r="A4334" s="5">
        <v>43.3</v>
      </c>
      <c r="B4334" s="6">
        <v>8.2784479314630683</v>
      </c>
      <c r="E4334" s="5"/>
    </row>
    <row r="4335" spans="1:5">
      <c r="A4335" s="5">
        <v>43.31</v>
      </c>
      <c r="B4335" s="6">
        <v>6.2898115678267041</v>
      </c>
      <c r="E4335" s="5"/>
    </row>
    <row r="4336" spans="1:5">
      <c r="A4336" s="5">
        <v>43.32</v>
      </c>
      <c r="B4336" s="6">
        <v>5.0114024769176133</v>
      </c>
      <c r="E4336" s="5"/>
    </row>
    <row r="4337" spans="1:5">
      <c r="A4337" s="5">
        <v>43.33</v>
      </c>
      <c r="B4337" s="6">
        <v>2.1704933860085229</v>
      </c>
      <c r="E4337" s="5"/>
    </row>
    <row r="4338" spans="1:5">
      <c r="A4338" s="5">
        <v>43.34</v>
      </c>
      <c r="B4338" s="6">
        <v>1.6023115678267046</v>
      </c>
      <c r="E4338" s="5"/>
    </row>
    <row r="4339" spans="1:5">
      <c r="A4339" s="5">
        <v>43.35</v>
      </c>
      <c r="B4339" s="6">
        <v>-0.10223388671875</v>
      </c>
      <c r="E4339" s="5"/>
    </row>
    <row r="4340" spans="1:5">
      <c r="A4340" s="5">
        <v>43.36</v>
      </c>
      <c r="B4340" s="6">
        <v>-1.2385975230823865</v>
      </c>
      <c r="E4340" s="5"/>
    </row>
    <row r="4341" spans="1:5">
      <c r="A4341" s="5">
        <v>43.37</v>
      </c>
      <c r="B4341" s="6">
        <v>-2.8010975230823862</v>
      </c>
      <c r="E4341" s="5"/>
    </row>
    <row r="4342" spans="1:5">
      <c r="A4342" s="5">
        <v>43.38</v>
      </c>
      <c r="B4342" s="6">
        <v>-2.9431429776278408</v>
      </c>
      <c r="E4342" s="5"/>
    </row>
    <row r="4343" spans="1:5">
      <c r="A4343" s="5">
        <v>43.39</v>
      </c>
      <c r="B4343" s="6">
        <v>-3.6533702503551138</v>
      </c>
      <c r="E4343" s="5"/>
    </row>
    <row r="4344" spans="1:5">
      <c r="A4344" s="5">
        <v>43.4</v>
      </c>
      <c r="B4344" s="6">
        <v>-4.6476884321732959</v>
      </c>
      <c r="E4344" s="5"/>
    </row>
    <row r="4345" spans="1:5">
      <c r="A4345" s="5">
        <v>43.41</v>
      </c>
      <c r="B4345" s="6">
        <v>-6.0681429776278408</v>
      </c>
      <c r="E4345" s="5"/>
    </row>
    <row r="4346" spans="1:5">
      <c r="A4346" s="5">
        <v>43.42</v>
      </c>
      <c r="B4346" s="6">
        <v>-8.1988247958096583</v>
      </c>
      <c r="E4346" s="5"/>
    </row>
    <row r="4347" spans="1:5">
      <c r="A4347" s="5">
        <v>43.43</v>
      </c>
      <c r="B4347" s="6">
        <v>-7.2045066139914775</v>
      </c>
      <c r="E4347" s="5"/>
    </row>
    <row r="4348" spans="1:5">
      <c r="A4348" s="5">
        <v>43.44</v>
      </c>
      <c r="B4348" s="6">
        <v>-9.335188432173295</v>
      </c>
      <c r="E4348" s="5"/>
    </row>
    <row r="4349" spans="1:5">
      <c r="A4349" s="5">
        <v>43.45</v>
      </c>
      <c r="B4349" s="6">
        <v>-10.613597523082387</v>
      </c>
      <c r="E4349" s="5"/>
    </row>
    <row r="4350" spans="1:5">
      <c r="A4350" s="5">
        <v>43.46</v>
      </c>
      <c r="B4350" s="6">
        <v>-13.596552068536932</v>
      </c>
      <c r="E4350" s="5"/>
    </row>
    <row r="4351" spans="1:5">
      <c r="A4351" s="5">
        <v>43.47</v>
      </c>
      <c r="B4351" s="6">
        <v>-14.874961159446023</v>
      </c>
      <c r="E4351" s="5"/>
    </row>
    <row r="4352" spans="1:5">
      <c r="A4352" s="5">
        <v>43.48</v>
      </c>
      <c r="B4352" s="6">
        <v>-17.57382479580966</v>
      </c>
      <c r="E4352" s="5"/>
    </row>
    <row r="4353" spans="1:5">
      <c r="A4353" s="5">
        <v>43.49</v>
      </c>
      <c r="B4353" s="6">
        <v>-19.420415704900567</v>
      </c>
      <c r="E4353" s="5"/>
    </row>
    <row r="4354" spans="1:5">
      <c r="A4354" s="5">
        <v>43.5</v>
      </c>
      <c r="B4354" s="6">
        <v>-21.97723388671875</v>
      </c>
      <c r="E4354" s="5"/>
    </row>
    <row r="4355" spans="1:5">
      <c r="A4355" s="5">
        <v>43.51</v>
      </c>
      <c r="B4355" s="6">
        <v>-24.960188432173297</v>
      </c>
      <c r="E4355" s="5"/>
    </row>
    <row r="4356" spans="1:5">
      <c r="A4356" s="5">
        <v>43.52</v>
      </c>
      <c r="B4356" s="6">
        <v>-28.51132479580966</v>
      </c>
      <c r="E4356" s="5"/>
    </row>
    <row r="4357" spans="1:5">
      <c r="A4357" s="5">
        <v>43.53</v>
      </c>
      <c r="B4357" s="6">
        <v>-31.63632479580966</v>
      </c>
      <c r="E4357" s="5"/>
    </row>
    <row r="4358" spans="1:5">
      <c r="A4358" s="5">
        <v>43.54</v>
      </c>
      <c r="B4358" s="6">
        <v>-33.340870250355117</v>
      </c>
      <c r="E4358" s="5"/>
    </row>
    <row r="4359" spans="1:5">
      <c r="A4359" s="5">
        <v>43.55</v>
      </c>
      <c r="B4359" s="6">
        <v>-35.47155206853693</v>
      </c>
      <c r="E4359" s="5"/>
    </row>
    <row r="4360" spans="1:5">
      <c r="A4360" s="5">
        <v>43.56</v>
      </c>
      <c r="B4360" s="6">
        <v>-36.03973388671875</v>
      </c>
      <c r="E4360" s="5"/>
    </row>
    <row r="4361" spans="1:5">
      <c r="A4361" s="5">
        <v>43.57</v>
      </c>
      <c r="B4361" s="6">
        <v>-26.38064297762784</v>
      </c>
      <c r="E4361" s="5"/>
    </row>
    <row r="4362" spans="1:5">
      <c r="A4362" s="5">
        <v>43.58</v>
      </c>
      <c r="B4362" s="6">
        <v>-34.193142977627843</v>
      </c>
      <c r="E4362" s="5"/>
    </row>
    <row r="4363" spans="1:5">
      <c r="A4363" s="5">
        <v>43.59</v>
      </c>
      <c r="B4363" s="6">
        <v>-34.051097523082383</v>
      </c>
      <c r="E4363" s="5"/>
    </row>
    <row r="4364" spans="1:5">
      <c r="A4364" s="5">
        <v>43.6</v>
      </c>
      <c r="B4364" s="6">
        <v>-32.630642977627843</v>
      </c>
      <c r="E4364" s="5"/>
    </row>
    <row r="4365" spans="1:5">
      <c r="A4365" s="5">
        <v>43.61</v>
      </c>
      <c r="B4365" s="6">
        <v>-31.778370250355113</v>
      </c>
      <c r="E4365" s="5"/>
    </row>
    <row r="4366" spans="1:5">
      <c r="A4366" s="5">
        <v>43.62</v>
      </c>
      <c r="B4366" s="6">
        <v>-29.647688432173297</v>
      </c>
      <c r="E4366" s="5"/>
    </row>
    <row r="4367" spans="1:5">
      <c r="A4367" s="5">
        <v>43.63</v>
      </c>
      <c r="B4367" s="6">
        <v>-27.517006613991477</v>
      </c>
      <c r="E4367" s="5"/>
    </row>
    <row r="4368" spans="1:5">
      <c r="A4368" s="5">
        <v>43.64</v>
      </c>
      <c r="B4368" s="6">
        <v>-24.676097523082387</v>
      </c>
      <c r="E4368" s="5"/>
    </row>
    <row r="4369" spans="1:5">
      <c r="A4369" s="5">
        <v>43.65</v>
      </c>
      <c r="B4369" s="6">
        <v>-21.835188432173297</v>
      </c>
      <c r="E4369" s="5"/>
    </row>
    <row r="4370" spans="1:5">
      <c r="A4370" s="5">
        <v>43.66</v>
      </c>
      <c r="B4370" s="6">
        <v>-17.999961159446023</v>
      </c>
      <c r="E4370" s="5"/>
    </row>
    <row r="4371" spans="1:5">
      <c r="A4371" s="5">
        <v>43.67</v>
      </c>
      <c r="B4371" s="6">
        <v>-13.028370250355113</v>
      </c>
      <c r="E4371" s="5"/>
    </row>
    <row r="4372" spans="1:5">
      <c r="A4372" s="5">
        <v>43.68</v>
      </c>
      <c r="B4372" s="6">
        <v>-8.9090520685369317</v>
      </c>
      <c r="E4372" s="5"/>
    </row>
    <row r="4373" spans="1:5">
      <c r="A4373" s="5">
        <v>43.69</v>
      </c>
      <c r="B4373" s="6">
        <v>-5.2158702503551133</v>
      </c>
      <c r="E4373" s="5"/>
    </row>
    <row r="4374" spans="1:5">
      <c r="A4374" s="5">
        <v>43.7</v>
      </c>
      <c r="B4374" s="6">
        <v>-0.81246115944602271</v>
      </c>
      <c r="E4374" s="5"/>
    </row>
    <row r="4375" spans="1:5">
      <c r="A4375" s="5">
        <v>43.71</v>
      </c>
      <c r="B4375" s="6">
        <v>0.32390247691761365</v>
      </c>
      <c r="E4375" s="5"/>
    </row>
    <row r="4376" spans="1:5">
      <c r="A4376" s="5">
        <v>43.72</v>
      </c>
      <c r="B4376" s="6">
        <v>-1.8067793412642046</v>
      </c>
      <c r="E4376" s="5"/>
    </row>
    <row r="4377" spans="1:5">
      <c r="A4377" s="5">
        <v>43.73</v>
      </c>
      <c r="B4377" s="6">
        <v>3.9811567826704544E-2</v>
      </c>
      <c r="E4377" s="5"/>
    </row>
    <row r="4378" spans="1:5">
      <c r="A4378" s="5">
        <v>43.74</v>
      </c>
      <c r="B4378" s="6">
        <v>-0.95450661399147729</v>
      </c>
      <c r="E4378" s="5"/>
    </row>
    <row r="4379" spans="1:5">
      <c r="A4379" s="5">
        <v>43.75</v>
      </c>
      <c r="B4379" s="6">
        <v>-0.38632479580965912</v>
      </c>
      <c r="E4379" s="5"/>
    </row>
    <row r="4380" spans="1:5">
      <c r="A4380" s="5">
        <v>43.76</v>
      </c>
      <c r="B4380" s="6">
        <v>0.89208429509943177</v>
      </c>
      <c r="E4380" s="5"/>
    </row>
    <row r="4381" spans="1:5">
      <c r="A4381" s="5">
        <v>43.77</v>
      </c>
      <c r="B4381" s="6">
        <v>1.8864024769176135</v>
      </c>
      <c r="E4381" s="5"/>
    </row>
    <row r="4382" spans="1:5">
      <c r="A4382" s="5">
        <v>43.78</v>
      </c>
      <c r="B4382" s="6">
        <v>3.9811567826704544E-2</v>
      </c>
      <c r="E4382" s="5"/>
    </row>
    <row r="4383" spans="1:5">
      <c r="A4383" s="5">
        <v>43.79</v>
      </c>
      <c r="B4383" s="6">
        <v>1.0341297496448865</v>
      </c>
      <c r="E4383" s="5"/>
    </row>
    <row r="4384" spans="1:5">
      <c r="A4384" s="5">
        <v>43.8</v>
      </c>
      <c r="B4384" s="6">
        <v>-0.24427934126420456</v>
      </c>
      <c r="E4384" s="5"/>
    </row>
    <row r="4385" spans="1:5">
      <c r="A4385" s="5">
        <v>43.81</v>
      </c>
      <c r="B4385" s="6">
        <v>0.75003884055397729</v>
      </c>
      <c r="E4385" s="5"/>
    </row>
    <row r="4386" spans="1:5">
      <c r="A4386" s="5">
        <v>43.82</v>
      </c>
      <c r="B4386" s="6">
        <v>-0.10223388671875</v>
      </c>
      <c r="E4386" s="5"/>
    </row>
    <row r="4387" spans="1:5">
      <c r="A4387" s="5">
        <v>43.83</v>
      </c>
      <c r="B4387" s="6">
        <v>-1.3806429776278408</v>
      </c>
      <c r="E4387" s="5"/>
    </row>
    <row r="4388" spans="1:5">
      <c r="A4388" s="5">
        <v>43.84</v>
      </c>
      <c r="B4388" s="6">
        <v>-0.24427934126420456</v>
      </c>
      <c r="E4388" s="5"/>
    </row>
    <row r="4389" spans="1:5">
      <c r="A4389" s="5">
        <v>43.85</v>
      </c>
      <c r="B4389" s="6">
        <v>0.18185702237215909</v>
      </c>
      <c r="E4389" s="5"/>
    </row>
    <row r="4390" spans="1:5">
      <c r="A4390" s="5">
        <v>43.86</v>
      </c>
      <c r="B4390" s="6">
        <v>-0.52837025035511376</v>
      </c>
      <c r="E4390" s="5"/>
    </row>
    <row r="4391" spans="1:5">
      <c r="A4391" s="5">
        <v>43.87</v>
      </c>
      <c r="B4391" s="6">
        <v>-0.67041570490056823</v>
      </c>
      <c r="E4391" s="5"/>
    </row>
    <row r="4392" spans="1:5">
      <c r="A4392" s="5">
        <v>43.88</v>
      </c>
      <c r="B4392" s="6">
        <v>2.8807206587357954</v>
      </c>
      <c r="E4392" s="5"/>
    </row>
    <row r="4393" spans="1:5">
      <c r="A4393" s="5">
        <v>43.89</v>
      </c>
      <c r="B4393" s="6">
        <v>-0.52837025035511365</v>
      </c>
      <c r="E4393" s="5"/>
    </row>
    <row r="4394" spans="1:5">
      <c r="A4394" s="5">
        <v>43.9</v>
      </c>
      <c r="B4394" s="6">
        <v>-0.52837025035511365</v>
      </c>
      <c r="E4394" s="5"/>
    </row>
    <row r="4395" spans="1:5">
      <c r="A4395" s="5">
        <v>43.91</v>
      </c>
      <c r="B4395" s="6">
        <v>-1.3806429776278408</v>
      </c>
      <c r="E4395" s="5"/>
    </row>
    <row r="4396" spans="1:5">
      <c r="A4396" s="5">
        <v>43.92</v>
      </c>
      <c r="B4396" s="6">
        <v>-0.52837025035511365</v>
      </c>
      <c r="E4396" s="5"/>
    </row>
    <row r="4397" spans="1:5">
      <c r="A4397" s="5">
        <v>43.93</v>
      </c>
      <c r="B4397" s="6">
        <v>-0.95450661399147729</v>
      </c>
      <c r="E4397" s="5"/>
    </row>
    <row r="4398" spans="1:5">
      <c r="A4398" s="5">
        <v>43.94</v>
      </c>
      <c r="B4398" s="6">
        <v>-0.95450661399147729</v>
      </c>
      <c r="E4398" s="5"/>
    </row>
    <row r="4399" spans="1:5">
      <c r="A4399" s="5">
        <v>43.95</v>
      </c>
      <c r="B4399" s="6">
        <v>-0.38632479580965912</v>
      </c>
      <c r="E4399" s="5"/>
    </row>
    <row r="4400" spans="1:5">
      <c r="A4400" s="5">
        <v>43.96</v>
      </c>
      <c r="B4400" s="6">
        <v>-0.38632479580965912</v>
      </c>
      <c r="E4400" s="5"/>
    </row>
    <row r="4401" spans="1:5">
      <c r="A4401" s="5">
        <v>43.97</v>
      </c>
      <c r="B4401" s="6">
        <v>0.46594793146306818</v>
      </c>
      <c r="E4401" s="5"/>
    </row>
    <row r="4402" spans="1:5">
      <c r="A4402" s="5">
        <v>43.98</v>
      </c>
      <c r="B4402" s="6">
        <v>-0.52837025035511365</v>
      </c>
      <c r="E4402" s="5"/>
    </row>
    <row r="4403" spans="1:5">
      <c r="A4403" s="5">
        <v>43.99</v>
      </c>
      <c r="B4403" s="6">
        <v>-1.3806429776278408</v>
      </c>
      <c r="E4403" s="5"/>
    </row>
    <row r="4404" spans="1:5">
      <c r="A4404" s="5">
        <v>44</v>
      </c>
      <c r="B4404" s="6">
        <v>-0.10223388671875</v>
      </c>
      <c r="E4404" s="5"/>
    </row>
    <row r="4405" spans="1:5">
      <c r="A4405" s="5">
        <v>44.01</v>
      </c>
      <c r="B4405" s="6">
        <v>-0.81246115944602271</v>
      </c>
      <c r="E4405" s="5"/>
    </row>
    <row r="4406" spans="1:5">
      <c r="A4406" s="5">
        <v>44.02</v>
      </c>
      <c r="B4406" s="6">
        <v>-0.24427934126420456</v>
      </c>
      <c r="E4406" s="5"/>
    </row>
    <row r="4407" spans="1:5">
      <c r="A4407" s="5">
        <v>44.03</v>
      </c>
      <c r="B4407" s="6">
        <v>-0.10223388671875</v>
      </c>
      <c r="E4407" s="5"/>
    </row>
    <row r="4408" spans="1:5">
      <c r="A4408" s="5">
        <v>44.04</v>
      </c>
      <c r="B4408" s="6">
        <v>3.9811567826704544E-2</v>
      </c>
      <c r="E4408" s="5"/>
    </row>
    <row r="4409" spans="1:5">
      <c r="A4409" s="5">
        <v>44.05</v>
      </c>
      <c r="B4409" s="6">
        <v>1.0341297496448865</v>
      </c>
      <c r="E4409" s="5"/>
    </row>
    <row r="4410" spans="1:5">
      <c r="A4410" s="5">
        <v>44.06</v>
      </c>
      <c r="B4410" s="6">
        <v>-0.10223388671875</v>
      </c>
      <c r="E4410" s="5"/>
    </row>
    <row r="4411" spans="1:5">
      <c r="A4411" s="5">
        <v>44.07</v>
      </c>
      <c r="B4411" s="6">
        <v>0.60799338600852271</v>
      </c>
      <c r="E4411" s="5"/>
    </row>
    <row r="4412" spans="1:5">
      <c r="A4412" s="5">
        <v>44.08</v>
      </c>
      <c r="B4412" s="6">
        <v>1.1761752041903408</v>
      </c>
      <c r="E4412" s="5"/>
    </row>
    <row r="4413" spans="1:5">
      <c r="A4413" s="5">
        <v>44.09</v>
      </c>
      <c r="B4413" s="6">
        <v>-0.10223388671875</v>
      </c>
      <c r="E4413" s="5"/>
    </row>
    <row r="4414" spans="1:5">
      <c r="A4414" s="5">
        <v>44.1</v>
      </c>
      <c r="B4414" s="6">
        <v>3.9811567826704468E-2</v>
      </c>
      <c r="E4414" s="5"/>
    </row>
    <row r="4415" spans="1:5">
      <c r="A4415" s="5">
        <v>44.11</v>
      </c>
      <c r="B4415" s="6">
        <v>-0.24427934126420456</v>
      </c>
      <c r="E4415" s="5"/>
    </row>
    <row r="4416" spans="1:5">
      <c r="A4416" s="5">
        <v>44.12</v>
      </c>
      <c r="B4416" s="6">
        <v>-0.52837025035511365</v>
      </c>
      <c r="E4416" s="5"/>
    </row>
    <row r="4417" spans="1:5">
      <c r="A4417" s="5">
        <v>44.13</v>
      </c>
      <c r="B4417" s="6">
        <v>-0.52837025035511365</v>
      </c>
      <c r="E4417" s="5"/>
    </row>
    <row r="4418" spans="1:5">
      <c r="A4418" s="5">
        <v>44.14</v>
      </c>
      <c r="B4418" s="6">
        <v>-1.0965520685369319</v>
      </c>
      <c r="E4418" s="5"/>
    </row>
    <row r="4419" spans="1:5">
      <c r="A4419" s="5">
        <v>44.15</v>
      </c>
      <c r="B4419" s="6">
        <v>-0.81246115944602271</v>
      </c>
      <c r="E4419" s="5"/>
    </row>
    <row r="4420" spans="1:5">
      <c r="A4420" s="5">
        <v>44.16</v>
      </c>
      <c r="B4420" s="6">
        <v>-1.3806429776278408</v>
      </c>
      <c r="E4420" s="5"/>
    </row>
    <row r="4421" spans="1:5">
      <c r="A4421" s="5">
        <v>44.17</v>
      </c>
      <c r="B4421" s="6">
        <v>0.18185702237215909</v>
      </c>
      <c r="E4421" s="5"/>
    </row>
    <row r="4422" spans="1:5">
      <c r="A4422" s="5">
        <v>44.18</v>
      </c>
      <c r="B4422" s="6">
        <v>0.60799338600852271</v>
      </c>
      <c r="E4422" s="5"/>
    </row>
    <row r="4423" spans="1:5">
      <c r="A4423" s="5">
        <v>44.19</v>
      </c>
      <c r="B4423" s="6">
        <v>2.5966297496448862</v>
      </c>
      <c r="E4423" s="5"/>
    </row>
    <row r="4424" spans="1:5">
      <c r="A4424" s="5">
        <v>44.2</v>
      </c>
      <c r="B4424" s="6">
        <v>2.0284479314630683</v>
      </c>
      <c r="E4424" s="5"/>
    </row>
    <row r="4425" spans="1:5">
      <c r="A4425" s="5">
        <v>44.21</v>
      </c>
      <c r="B4425" s="6">
        <v>-0.10223388671875</v>
      </c>
      <c r="E4425" s="5"/>
    </row>
    <row r="4426" spans="1:5">
      <c r="A4426" s="5">
        <v>44.22</v>
      </c>
      <c r="B4426" s="6">
        <v>3.9811567826704544E-2</v>
      </c>
      <c r="E4426" s="5"/>
    </row>
    <row r="4427" spans="1:5">
      <c r="A4427" s="5">
        <v>44.23</v>
      </c>
      <c r="B4427" s="6">
        <v>0.18185702237215909</v>
      </c>
      <c r="E4427" s="5"/>
    </row>
    <row r="4428" spans="1:5">
      <c r="A4428" s="5">
        <v>44.24</v>
      </c>
      <c r="B4428" s="6">
        <v>0.46594793146306818</v>
      </c>
      <c r="E4428" s="5"/>
    </row>
    <row r="4429" spans="1:5">
      <c r="A4429" s="5">
        <v>44.25</v>
      </c>
      <c r="B4429" s="6">
        <v>3.9811567826704544E-2</v>
      </c>
      <c r="E4429" s="5"/>
    </row>
    <row r="4430" spans="1:5">
      <c r="A4430" s="5">
        <v>44.26</v>
      </c>
      <c r="B4430" s="6">
        <v>-0.24427934126420456</v>
      </c>
      <c r="E4430" s="5"/>
    </row>
    <row r="4431" spans="1:5">
      <c r="A4431" s="5">
        <v>44.27</v>
      </c>
      <c r="B4431" s="6">
        <v>-0.10223388671875</v>
      </c>
      <c r="E4431" s="5"/>
    </row>
    <row r="4432" spans="1:5">
      <c r="A4432" s="5">
        <v>44.28</v>
      </c>
      <c r="B4432" s="6">
        <v>-0.24427934126420456</v>
      </c>
      <c r="E4432" s="5"/>
    </row>
    <row r="4433" spans="1:5">
      <c r="A4433" s="5">
        <v>44.29</v>
      </c>
      <c r="B4433" s="6">
        <v>0.18185702237215909</v>
      </c>
      <c r="E4433" s="5"/>
    </row>
    <row r="4434" spans="1:5">
      <c r="A4434" s="5">
        <v>44.3</v>
      </c>
      <c r="B4434" s="6">
        <v>-0.67041570490056823</v>
      </c>
      <c r="E4434" s="5"/>
    </row>
    <row r="4435" spans="1:5">
      <c r="A4435" s="5">
        <v>44.31</v>
      </c>
      <c r="B4435" s="6">
        <v>-0.95450661399147729</v>
      </c>
      <c r="E4435" s="5"/>
    </row>
    <row r="4436" spans="1:5">
      <c r="A4436" s="5">
        <v>44.32</v>
      </c>
      <c r="B4436" s="6">
        <v>-1.2385975230823865</v>
      </c>
      <c r="E4436" s="5"/>
    </row>
    <row r="4437" spans="1:5">
      <c r="A4437" s="5">
        <v>44.33</v>
      </c>
      <c r="B4437" s="6">
        <v>-0.81246115944602271</v>
      </c>
      <c r="E4437" s="5"/>
    </row>
    <row r="4438" spans="1:5">
      <c r="A4438" s="5">
        <v>44.34</v>
      </c>
      <c r="B4438" s="6">
        <v>-0.10223388671875</v>
      </c>
      <c r="E4438" s="5"/>
    </row>
    <row r="4439" spans="1:5">
      <c r="A4439" s="5">
        <v>44.35</v>
      </c>
      <c r="B4439" s="6">
        <v>-0.52837025035511365</v>
      </c>
      <c r="E4439" s="5"/>
    </row>
    <row r="4440" spans="1:5">
      <c r="A4440" s="5">
        <v>44.36</v>
      </c>
      <c r="B4440" s="6">
        <v>0.46594793146306818</v>
      </c>
      <c r="E4440" s="5"/>
    </row>
    <row r="4441" spans="1:5">
      <c r="A4441" s="5">
        <v>44.37</v>
      </c>
      <c r="B4441" s="6">
        <v>0.46594793146306818</v>
      </c>
      <c r="E4441" s="5"/>
    </row>
    <row r="4442" spans="1:5">
      <c r="A4442" s="5">
        <v>44.38</v>
      </c>
      <c r="B4442" s="6">
        <v>0.46594793146306818</v>
      </c>
      <c r="E4442" s="5"/>
    </row>
    <row r="4443" spans="1:5">
      <c r="A4443" s="5">
        <v>44.39</v>
      </c>
      <c r="B4443" s="6">
        <v>0.46594793146306818</v>
      </c>
      <c r="E4443" s="5"/>
    </row>
    <row r="4444" spans="1:5">
      <c r="A4444" s="5">
        <v>44.4</v>
      </c>
      <c r="B4444" s="6">
        <v>0.60799338600852271</v>
      </c>
      <c r="E4444" s="5"/>
    </row>
    <row r="4445" spans="1:5">
      <c r="A4445" s="5">
        <v>44.41</v>
      </c>
      <c r="B4445" s="6">
        <v>-0.10223388671875</v>
      </c>
      <c r="E4445" s="5"/>
    </row>
    <row r="4446" spans="1:5">
      <c r="A4446" s="5">
        <v>44.42</v>
      </c>
      <c r="B4446" s="6">
        <v>-1.5226884321732954</v>
      </c>
      <c r="E4446" s="5"/>
    </row>
    <row r="4447" spans="1:5">
      <c r="A4447" s="5">
        <v>44.43</v>
      </c>
      <c r="B4447" s="6">
        <v>3.9811567826704544E-2</v>
      </c>
      <c r="E4447" s="5"/>
    </row>
    <row r="4448" spans="1:5">
      <c r="A4448" s="5">
        <v>44.44</v>
      </c>
      <c r="B4448" s="6">
        <v>-0.24427934126420456</v>
      </c>
      <c r="E4448" s="5"/>
    </row>
    <row r="4449" spans="1:5">
      <c r="A4449" s="5">
        <v>44.45</v>
      </c>
      <c r="B4449" s="6">
        <v>0.18185702237215909</v>
      </c>
      <c r="E4449" s="5"/>
    </row>
    <row r="4450" spans="1:5">
      <c r="A4450" s="5">
        <v>44.46</v>
      </c>
      <c r="B4450" s="6">
        <v>-1.5226884321732954</v>
      </c>
      <c r="E4450" s="5"/>
    </row>
    <row r="4451" spans="1:5">
      <c r="A4451" s="5">
        <v>44.47</v>
      </c>
      <c r="B4451" s="6">
        <v>-1.2385975230823865</v>
      </c>
      <c r="E4451" s="5"/>
    </row>
    <row r="4452" spans="1:5">
      <c r="A4452" s="5">
        <v>44.48</v>
      </c>
      <c r="B4452" s="6">
        <v>3.9811567826704544E-2</v>
      </c>
      <c r="E4452" s="5"/>
    </row>
    <row r="4453" spans="1:5">
      <c r="A4453" s="5">
        <v>44.49</v>
      </c>
      <c r="B4453" s="6">
        <v>-0.24427934126420456</v>
      </c>
      <c r="E4453" s="5"/>
    </row>
    <row r="4454" spans="1:5">
      <c r="A4454" s="5">
        <v>44.5</v>
      </c>
      <c r="B4454" s="6">
        <v>0.32390247691761365</v>
      </c>
      <c r="E4454" s="5"/>
    </row>
    <row r="4455" spans="1:5">
      <c r="A4455" s="5">
        <v>44.51</v>
      </c>
      <c r="B4455" s="6">
        <v>-0.38632479580965912</v>
      </c>
      <c r="E4455" s="5"/>
    </row>
    <row r="4456" spans="1:5">
      <c r="A4456" s="5">
        <v>44.52</v>
      </c>
      <c r="B4456" s="6">
        <v>-1.66473388671875</v>
      </c>
      <c r="E4456" s="5"/>
    </row>
    <row r="4457" spans="1:5">
      <c r="A4457" s="5">
        <v>44.53</v>
      </c>
      <c r="B4457" s="6">
        <v>-0.24427934126420456</v>
      </c>
      <c r="E4457" s="5"/>
    </row>
    <row r="4458" spans="1:5">
      <c r="A4458" s="5">
        <v>44.54</v>
      </c>
      <c r="B4458" s="6">
        <v>-0.10223388671875</v>
      </c>
      <c r="E4458" s="5"/>
    </row>
    <row r="4459" spans="1:5">
      <c r="A4459" s="5">
        <v>44.55</v>
      </c>
      <c r="B4459" s="6">
        <v>-0.38632479580965912</v>
      </c>
      <c r="E4459" s="5"/>
    </row>
    <row r="4460" spans="1:5">
      <c r="A4460" s="5">
        <v>44.56</v>
      </c>
      <c r="B4460" s="6">
        <v>3.9811567826704544E-2</v>
      </c>
      <c r="E4460" s="5"/>
    </row>
    <row r="4461" spans="1:5">
      <c r="A4461" s="5">
        <v>44.57</v>
      </c>
      <c r="B4461" s="6">
        <v>3.9811567826704544E-2</v>
      </c>
      <c r="E4461" s="5"/>
    </row>
    <row r="4462" spans="1:5">
      <c r="A4462" s="5">
        <v>44.58</v>
      </c>
      <c r="B4462" s="6">
        <v>-0.52837025035511365</v>
      </c>
      <c r="E4462" s="5"/>
    </row>
    <row r="4463" spans="1:5">
      <c r="A4463" s="5">
        <v>44.59</v>
      </c>
      <c r="B4463" s="6">
        <v>-0.24427934126420456</v>
      </c>
      <c r="E4463" s="5"/>
    </row>
    <row r="4464" spans="1:5">
      <c r="A4464" s="5">
        <v>44.6</v>
      </c>
      <c r="B4464" s="6">
        <v>-0.24427934126420456</v>
      </c>
      <c r="E4464" s="5"/>
    </row>
    <row r="4465" spans="1:5">
      <c r="A4465" s="5">
        <v>44.61</v>
      </c>
      <c r="B4465" s="6">
        <v>-0.52837025035511365</v>
      </c>
      <c r="E4465" s="5"/>
    </row>
    <row r="4466" spans="1:5">
      <c r="A4466" s="5">
        <v>44.62</v>
      </c>
      <c r="B4466" s="6">
        <v>-0.67041570490056823</v>
      </c>
      <c r="E4466" s="5"/>
    </row>
    <row r="4467" spans="1:5">
      <c r="A4467" s="5">
        <v>44.63</v>
      </c>
      <c r="B4467" s="6">
        <v>-1.2385975230823865</v>
      </c>
      <c r="E4467" s="5"/>
    </row>
    <row r="4468" spans="1:5">
      <c r="A4468" s="5">
        <v>44.64</v>
      </c>
      <c r="B4468" s="6">
        <v>-0.95450661399147729</v>
      </c>
      <c r="E4468" s="5"/>
    </row>
    <row r="4469" spans="1:5">
      <c r="A4469" s="5">
        <v>44.65</v>
      </c>
      <c r="B4469" s="6">
        <v>-0.24427934126420456</v>
      </c>
      <c r="E4469" s="5"/>
    </row>
    <row r="4470" spans="1:5">
      <c r="A4470" s="5">
        <v>44.66</v>
      </c>
      <c r="B4470" s="6">
        <v>0.46594793146306818</v>
      </c>
      <c r="E4470" s="5"/>
    </row>
    <row r="4471" spans="1:5">
      <c r="A4471" s="5">
        <v>44.67</v>
      </c>
      <c r="B4471" s="6">
        <v>-6.7783702503551133</v>
      </c>
      <c r="E4471" s="5"/>
    </row>
    <row r="4472" spans="1:5">
      <c r="A4472" s="5">
        <v>44.68</v>
      </c>
      <c r="B4472" s="6">
        <v>-9.7613247958096583</v>
      </c>
      <c r="E4472" s="5"/>
    </row>
    <row r="4473" spans="1:5">
      <c r="A4473" s="5">
        <v>44.69</v>
      </c>
      <c r="B4473" s="6">
        <v>0.18185702237215909</v>
      </c>
      <c r="E4473" s="5"/>
    </row>
    <row r="4474" spans="1:5">
      <c r="A4474" s="5">
        <v>44.7</v>
      </c>
      <c r="B4474" s="6">
        <v>-0.10223388671875</v>
      </c>
      <c r="E4474" s="5"/>
    </row>
    <row r="4475" spans="1:5">
      <c r="A4475" s="5">
        <v>44.71</v>
      </c>
      <c r="B4475" s="6">
        <v>0.46594793146306818</v>
      </c>
      <c r="E4475" s="5"/>
    </row>
    <row r="4476" spans="1:5">
      <c r="A4476" s="5">
        <v>44.72</v>
      </c>
      <c r="B4476" s="6">
        <v>-0.10223388671875</v>
      </c>
      <c r="E4476" s="5"/>
    </row>
    <row r="4477" spans="1:5">
      <c r="A4477" s="5">
        <v>44.73</v>
      </c>
      <c r="B4477" s="6">
        <v>0.18185702237215909</v>
      </c>
      <c r="E4477" s="5"/>
    </row>
    <row r="4478" spans="1:5">
      <c r="A4478" s="5">
        <v>44.74</v>
      </c>
      <c r="B4478" s="6">
        <v>0.32390247691761365</v>
      </c>
      <c r="E4478" s="5"/>
    </row>
    <row r="4479" spans="1:5">
      <c r="A4479" s="5">
        <v>44.75</v>
      </c>
      <c r="B4479" s="6">
        <v>-0.24427934126420456</v>
      </c>
      <c r="E4479" s="5"/>
    </row>
    <row r="4480" spans="1:5">
      <c r="A4480" s="5">
        <v>44.76</v>
      </c>
      <c r="B4480" s="6">
        <v>-0.52837025035511365</v>
      </c>
      <c r="E4480" s="5"/>
    </row>
    <row r="4481" spans="1:5">
      <c r="A4481" s="5">
        <v>44.77</v>
      </c>
      <c r="B4481" s="6">
        <v>-0.95450661399147729</v>
      </c>
      <c r="E4481" s="5"/>
    </row>
    <row r="4482" spans="1:5">
      <c r="A4482" s="5">
        <v>44.78</v>
      </c>
      <c r="B4482" s="6">
        <v>3.9811567826704544E-2</v>
      </c>
      <c r="E4482" s="5"/>
    </row>
    <row r="4483" spans="1:5">
      <c r="A4483" s="5">
        <v>44.79</v>
      </c>
      <c r="B4483" s="6">
        <v>-0.67041570490056823</v>
      </c>
      <c r="E4483" s="5"/>
    </row>
    <row r="4484" spans="1:5">
      <c r="A4484" s="5">
        <v>44.8</v>
      </c>
      <c r="B4484" s="6">
        <v>0.46594793146306818</v>
      </c>
      <c r="E4484" s="5"/>
    </row>
    <row r="4485" spans="1:5">
      <c r="A4485" s="5">
        <v>44.81</v>
      </c>
      <c r="B4485" s="6">
        <v>-0.52837025035511376</v>
      </c>
      <c r="E4485" s="5"/>
    </row>
    <row r="4486" spans="1:5">
      <c r="A4486" s="5">
        <v>44.82</v>
      </c>
      <c r="B4486" s="6">
        <v>-0.95450661399147729</v>
      </c>
      <c r="E4486" s="5"/>
    </row>
    <row r="4487" spans="1:5">
      <c r="A4487" s="5">
        <v>44.83</v>
      </c>
      <c r="B4487" s="6">
        <v>3.9811567826704544E-2</v>
      </c>
      <c r="E4487" s="5"/>
    </row>
    <row r="4488" spans="1:5">
      <c r="A4488" s="5">
        <v>44.84</v>
      </c>
      <c r="B4488" s="6">
        <v>3.02276611328125</v>
      </c>
      <c r="E4488" s="5"/>
    </row>
    <row r="4489" spans="1:5">
      <c r="A4489" s="5">
        <v>44.85</v>
      </c>
      <c r="B4489" s="6">
        <v>-0.10223388671875</v>
      </c>
      <c r="E4489" s="5"/>
    </row>
    <row r="4490" spans="1:5">
      <c r="A4490" s="5">
        <v>44.86</v>
      </c>
      <c r="B4490" s="6">
        <v>-1.5226884321732954</v>
      </c>
      <c r="E4490" s="5"/>
    </row>
    <row r="4491" spans="1:5">
      <c r="A4491" s="5">
        <v>44.87</v>
      </c>
      <c r="B4491" s="6">
        <v>-0.52837025035511365</v>
      </c>
      <c r="E4491" s="5"/>
    </row>
    <row r="4492" spans="1:5">
      <c r="A4492" s="5">
        <v>44.88</v>
      </c>
      <c r="B4492" s="6">
        <v>-0.95450661399147729</v>
      </c>
      <c r="E4492" s="5"/>
    </row>
    <row r="4493" spans="1:5">
      <c r="A4493" s="5">
        <v>44.89</v>
      </c>
      <c r="B4493" s="6">
        <v>-0.38632479580965912</v>
      </c>
      <c r="E4493" s="5"/>
    </row>
    <row r="4494" spans="1:5">
      <c r="A4494" s="5">
        <v>44.9</v>
      </c>
      <c r="B4494" s="6">
        <v>-0.52837025035511365</v>
      </c>
      <c r="E4494" s="5"/>
    </row>
    <row r="4495" spans="1:5">
      <c r="A4495" s="5">
        <v>44.91</v>
      </c>
      <c r="B4495" s="6">
        <v>-0.10223388671875</v>
      </c>
      <c r="E4495" s="5"/>
    </row>
    <row r="4496" spans="1:5">
      <c r="A4496" s="5">
        <v>44.92</v>
      </c>
      <c r="B4496" s="6">
        <v>-2.3749611594460229</v>
      </c>
      <c r="E4496" s="5"/>
    </row>
    <row r="4497" spans="1:5">
      <c r="A4497" s="5">
        <v>44.93</v>
      </c>
      <c r="B4497" s="6">
        <v>-0.95450661399147729</v>
      </c>
      <c r="E4497" s="5"/>
    </row>
    <row r="4498" spans="1:5">
      <c r="A4498" s="5">
        <v>44.94</v>
      </c>
      <c r="B4498" s="6">
        <v>-0.38632479580965912</v>
      </c>
      <c r="E4498" s="5"/>
    </row>
    <row r="4499" spans="1:5">
      <c r="A4499" s="5">
        <v>44.95</v>
      </c>
      <c r="B4499" s="6">
        <v>0.46594793146306818</v>
      </c>
      <c r="E4499" s="5"/>
    </row>
    <row r="4500" spans="1:5">
      <c r="A4500" s="5">
        <v>44.96</v>
      </c>
      <c r="B4500" s="6">
        <v>-1.3806429776278408</v>
      </c>
      <c r="E4500" s="5"/>
    </row>
    <row r="4501" spans="1:5">
      <c r="A4501" s="5">
        <v>44.97</v>
      </c>
      <c r="B4501" s="6">
        <v>-1.0965520685369319</v>
      </c>
      <c r="E4501" s="5"/>
    </row>
    <row r="4502" spans="1:5">
      <c r="A4502" s="5">
        <v>44.98</v>
      </c>
      <c r="B4502" s="6">
        <v>-0.10223388671875</v>
      </c>
      <c r="E4502" s="5"/>
    </row>
    <row r="4503" spans="1:5">
      <c r="A4503" s="5">
        <v>44.99</v>
      </c>
      <c r="B4503" s="6">
        <v>-1.2385975230823865</v>
      </c>
      <c r="E4503" s="5"/>
    </row>
    <row r="4504" spans="1:5">
      <c r="A4504" s="5">
        <v>45</v>
      </c>
      <c r="B4504" s="6">
        <v>0.18185702237215909</v>
      </c>
      <c r="E4504" s="5"/>
    </row>
    <row r="4505" spans="1:5">
      <c r="A4505" s="5">
        <v>45.01</v>
      </c>
      <c r="B4505" s="6">
        <v>1.1761752041903408</v>
      </c>
      <c r="E4505" s="5"/>
    </row>
    <row r="4506" spans="1:5">
      <c r="A4506" s="5">
        <v>45.02</v>
      </c>
      <c r="B4506" s="6">
        <v>-0.24427934126420461</v>
      </c>
      <c r="E4506" s="5"/>
    </row>
    <row r="4507" spans="1:5">
      <c r="A4507" s="5">
        <v>45.03</v>
      </c>
      <c r="B4507" s="6">
        <v>-0.10223388671875</v>
      </c>
      <c r="E4507" s="5"/>
    </row>
    <row r="4508" spans="1:5">
      <c r="A4508" s="5">
        <v>45.04</v>
      </c>
      <c r="B4508" s="6">
        <v>0.18185702237215909</v>
      </c>
      <c r="E4508" s="5"/>
    </row>
    <row r="4509" spans="1:5">
      <c r="A4509" s="5">
        <v>45.05</v>
      </c>
      <c r="B4509" s="6">
        <v>3.9811567826704544E-2</v>
      </c>
      <c r="E4509" s="5"/>
    </row>
    <row r="4510" spans="1:5">
      <c r="A4510" s="5">
        <v>45.06</v>
      </c>
      <c r="B4510" s="6">
        <v>3.9811567826704468E-2</v>
      </c>
      <c r="E4510" s="5"/>
    </row>
    <row r="4511" spans="1:5">
      <c r="A4511" s="5">
        <v>45.07</v>
      </c>
      <c r="B4511" s="6">
        <v>-0.24427934126420456</v>
      </c>
      <c r="E4511" s="5"/>
    </row>
    <row r="4512" spans="1:5">
      <c r="A4512" s="5">
        <v>45.08</v>
      </c>
      <c r="B4512" s="6">
        <v>-0.10223388671875</v>
      </c>
      <c r="E4512" s="5"/>
    </row>
    <row r="4513" spans="1:5">
      <c r="A4513" s="5">
        <v>45.09</v>
      </c>
      <c r="B4513" s="6">
        <v>-0.24427934126420456</v>
      </c>
      <c r="E4513" s="5"/>
    </row>
    <row r="4514" spans="1:5">
      <c r="A4514" s="5">
        <v>45.1</v>
      </c>
      <c r="B4514" s="6">
        <v>3.9811567826704544E-2</v>
      </c>
      <c r="E4514" s="5"/>
    </row>
    <row r="4515" spans="1:5">
      <c r="A4515" s="5">
        <v>45.11</v>
      </c>
      <c r="B4515" s="6">
        <v>-0.10223388671875</v>
      </c>
      <c r="E4515" s="5"/>
    </row>
    <row r="4516" spans="1:5">
      <c r="A4516" s="5">
        <v>45.12</v>
      </c>
      <c r="B4516" s="6">
        <v>-0.38632479580965912</v>
      </c>
      <c r="E4516" s="5"/>
    </row>
    <row r="4517" spans="1:5">
      <c r="A4517" s="5">
        <v>45.13</v>
      </c>
      <c r="B4517" s="6">
        <v>-0.38632479580965912</v>
      </c>
      <c r="E4517" s="5"/>
    </row>
    <row r="4518" spans="1:5">
      <c r="A4518" s="5">
        <v>45.14</v>
      </c>
      <c r="B4518" s="6">
        <v>-1.3806429776278408</v>
      </c>
      <c r="E4518" s="5"/>
    </row>
    <row r="4519" spans="1:5">
      <c r="A4519" s="5">
        <v>45.15</v>
      </c>
      <c r="B4519" s="6">
        <v>-1.2385975230823865</v>
      </c>
      <c r="E4519" s="5"/>
    </row>
    <row r="4520" spans="1:5">
      <c r="A4520" s="5">
        <v>45.16</v>
      </c>
      <c r="B4520" s="6">
        <v>0.46594793146306818</v>
      </c>
      <c r="E4520" s="5"/>
    </row>
    <row r="4521" spans="1:5">
      <c r="A4521" s="5">
        <v>45.17</v>
      </c>
      <c r="B4521" s="6">
        <v>-0.38632479580965912</v>
      </c>
      <c r="E4521" s="5"/>
    </row>
    <row r="4522" spans="1:5">
      <c r="A4522" s="5">
        <v>45.18</v>
      </c>
      <c r="B4522" s="6">
        <v>-1.2385975230823865</v>
      </c>
      <c r="E4522" s="5"/>
    </row>
    <row r="4523" spans="1:5">
      <c r="A4523" s="5">
        <v>45.19</v>
      </c>
      <c r="B4523" s="6">
        <v>-0.95450661399147729</v>
      </c>
      <c r="E4523" s="5"/>
    </row>
    <row r="4524" spans="1:5">
      <c r="A4524" s="5">
        <v>45.2</v>
      </c>
      <c r="B4524" s="6">
        <v>-0.38632479580965912</v>
      </c>
      <c r="E4524" s="5"/>
    </row>
    <row r="4525" spans="1:5">
      <c r="A4525" s="5">
        <v>45.21</v>
      </c>
      <c r="B4525" s="6">
        <v>-0.38632479580965912</v>
      </c>
      <c r="E4525" s="5"/>
    </row>
    <row r="4526" spans="1:5">
      <c r="A4526" s="5">
        <v>45.22</v>
      </c>
      <c r="B4526" s="6">
        <v>0.60799338600852271</v>
      </c>
      <c r="E4526" s="5"/>
    </row>
    <row r="4527" spans="1:5">
      <c r="A4527" s="5">
        <v>45.23</v>
      </c>
      <c r="B4527" s="6">
        <v>-0.24427934126420456</v>
      </c>
      <c r="E4527" s="5"/>
    </row>
    <row r="4528" spans="1:5">
      <c r="A4528" s="5">
        <v>45.24</v>
      </c>
      <c r="B4528" s="6">
        <v>-0.24427934126420456</v>
      </c>
      <c r="E4528" s="5"/>
    </row>
    <row r="4529" spans="1:5">
      <c r="A4529" s="5">
        <v>45.25</v>
      </c>
      <c r="B4529" s="6">
        <v>-0.81246115944602271</v>
      </c>
      <c r="E4529" s="5"/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0" scale="56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745"/>
  <sheetViews>
    <sheetView zoomScale="125" workbookViewId="0">
      <selection activeCell="H42" sqref="H42"/>
    </sheetView>
  </sheetViews>
  <sheetFormatPr baseColWidth="10" defaultRowHeight="12" x14ac:dyDescent="0"/>
  <cols>
    <col min="1" max="1" width="5" bestFit="1" customWidth="1"/>
    <col min="2" max="2" width="5.6640625" bestFit="1" customWidth="1"/>
    <col min="3" max="3" width="6.83203125" bestFit="1" customWidth="1"/>
    <col min="4" max="4" width="5.6640625" bestFit="1" customWidth="1"/>
    <col min="5" max="5" width="9.1640625" style="1" bestFit="1" customWidth="1"/>
    <col min="6" max="6" width="3.6640625" bestFit="1" customWidth="1"/>
  </cols>
  <sheetData>
    <row r="1" spans="1:6" ht="16">
      <c r="A1" s="3" t="s">
        <v>0</v>
      </c>
    </row>
    <row r="4" spans="1:6">
      <c r="A4" s="4" t="s">
        <v>3</v>
      </c>
      <c r="B4" s="4" t="s">
        <v>9</v>
      </c>
      <c r="C4" s="4" t="s">
        <v>8</v>
      </c>
      <c r="D4" s="4" t="s">
        <v>9</v>
      </c>
      <c r="E4" s="4" t="s">
        <v>6</v>
      </c>
      <c r="F4" s="4" t="s">
        <v>9</v>
      </c>
    </row>
    <row r="5" spans="1:6">
      <c r="A5" s="5">
        <v>0.32</v>
      </c>
      <c r="B5" s="5">
        <v>0.02</v>
      </c>
      <c r="C5" s="2">
        <f>1/A5</f>
        <v>3.125</v>
      </c>
      <c r="D5" s="2">
        <f>C5*B5/A5</f>
        <v>0.1953125</v>
      </c>
      <c r="E5" s="12">
        <v>117.74904433396735</v>
      </c>
      <c r="F5" s="12">
        <f>0.01*E5+4</f>
        <v>5.1774904433396731</v>
      </c>
    </row>
    <row r="6" spans="1:6">
      <c r="A6" s="5">
        <v>0.32</v>
      </c>
      <c r="B6" s="5">
        <v>0.02</v>
      </c>
      <c r="C6" s="2">
        <f t="shared" ref="C6:C31" si="0">1/A6</f>
        <v>3.125</v>
      </c>
      <c r="D6" s="2">
        <f t="shared" ref="D6:D31" si="1">C6*B6/A6</f>
        <v>0.1953125</v>
      </c>
      <c r="E6" s="12">
        <v>120.43408756676469</v>
      </c>
      <c r="F6" s="12">
        <f t="shared" ref="F6:F31" si="2">0.01*E6+4</f>
        <v>5.204340875667647</v>
      </c>
    </row>
    <row r="7" spans="1:6">
      <c r="A7" s="5">
        <v>0.34</v>
      </c>
      <c r="B7" s="5">
        <v>0.02</v>
      </c>
      <c r="C7" s="2">
        <f t="shared" si="0"/>
        <v>2.9411764705882351</v>
      </c>
      <c r="D7" s="2">
        <f t="shared" si="1"/>
        <v>0.17301038062283736</v>
      </c>
      <c r="E7" s="12">
        <v>118.569516093377</v>
      </c>
      <c r="F7" s="12">
        <f t="shared" si="2"/>
        <v>5.1856951609337703</v>
      </c>
    </row>
    <row r="8" spans="1:6">
      <c r="A8" s="5">
        <v>0.35</v>
      </c>
      <c r="B8" s="5">
        <v>0.02</v>
      </c>
      <c r="C8" s="2">
        <f t="shared" si="0"/>
        <v>2.8571428571428572</v>
      </c>
      <c r="D8" s="2">
        <f t="shared" si="1"/>
        <v>0.16326530612244899</v>
      </c>
      <c r="E8" s="12">
        <v>116.67859146272767</v>
      </c>
      <c r="F8" s="12">
        <f t="shared" si="2"/>
        <v>5.166785914627277</v>
      </c>
    </row>
    <row r="9" spans="1:6">
      <c r="A9" s="5">
        <v>0.35999999999999943</v>
      </c>
      <c r="B9" s="5">
        <v>0.02</v>
      </c>
      <c r="C9" s="2">
        <f t="shared" si="0"/>
        <v>2.7777777777777821</v>
      </c>
      <c r="D9" s="2">
        <f t="shared" si="1"/>
        <v>0.15432098765432148</v>
      </c>
      <c r="E9" s="12">
        <v>109.94621873327668</v>
      </c>
      <c r="F9" s="12">
        <f t="shared" si="2"/>
        <v>5.099462187332767</v>
      </c>
    </row>
    <row r="10" spans="1:6">
      <c r="A10" s="5">
        <v>0.36000000000000121</v>
      </c>
      <c r="B10" s="5">
        <v>0.02</v>
      </c>
      <c r="C10" s="2">
        <f t="shared" si="0"/>
        <v>2.7777777777777684</v>
      </c>
      <c r="D10" s="2">
        <f t="shared" si="1"/>
        <v>0.15432098765431995</v>
      </c>
      <c r="E10" s="12">
        <v>110.68100674548978</v>
      </c>
      <c r="F10" s="12">
        <f t="shared" si="2"/>
        <v>5.106810067454898</v>
      </c>
    </row>
    <row r="11" spans="1:6">
      <c r="A11" s="5">
        <v>0.36000000000000121</v>
      </c>
      <c r="B11" s="5">
        <v>0.02</v>
      </c>
      <c r="C11" s="2">
        <f t="shared" si="0"/>
        <v>2.7777777777777684</v>
      </c>
      <c r="D11" s="2">
        <f t="shared" si="1"/>
        <v>0.15432098765431995</v>
      </c>
      <c r="E11" s="12">
        <v>111.10123105557187</v>
      </c>
      <c r="F11" s="12">
        <f t="shared" si="2"/>
        <v>5.1110123105557186</v>
      </c>
    </row>
    <row r="12" spans="1:6">
      <c r="A12" s="5">
        <v>0.37999999999999901</v>
      </c>
      <c r="B12" s="5">
        <v>0.02</v>
      </c>
      <c r="C12" s="2">
        <f t="shared" si="0"/>
        <v>2.6315789473684279</v>
      </c>
      <c r="D12" s="2">
        <f t="shared" si="1"/>
        <v>0.13850415512465447</v>
      </c>
      <c r="E12" s="12">
        <v>105.41597978360663</v>
      </c>
      <c r="F12" s="12">
        <f t="shared" si="2"/>
        <v>5.0541597978360659</v>
      </c>
    </row>
    <row r="13" spans="1:6">
      <c r="A13" s="5">
        <v>0.37999999999999901</v>
      </c>
      <c r="B13" s="5">
        <v>0.02</v>
      </c>
      <c r="C13" s="2">
        <f t="shared" si="0"/>
        <v>2.6315789473684279</v>
      </c>
      <c r="D13" s="2">
        <f t="shared" si="1"/>
        <v>0.13850415512465447</v>
      </c>
      <c r="E13" s="12">
        <v>108.32312809213855</v>
      </c>
      <c r="F13" s="12">
        <f t="shared" si="2"/>
        <v>5.0832312809213853</v>
      </c>
    </row>
    <row r="14" spans="1:6">
      <c r="A14" s="5">
        <v>0.38000000000000078</v>
      </c>
      <c r="B14" s="5">
        <v>0.02</v>
      </c>
      <c r="C14" s="2">
        <f t="shared" si="0"/>
        <v>2.6315789473684155</v>
      </c>
      <c r="D14" s="2">
        <f t="shared" si="1"/>
        <v>0.13850415512465317</v>
      </c>
      <c r="E14" s="12">
        <v>103.12982385077711</v>
      </c>
      <c r="F14" s="12">
        <f t="shared" si="2"/>
        <v>5.0312982385077714</v>
      </c>
    </row>
    <row r="15" spans="1:6">
      <c r="A15" s="5">
        <v>0.4</v>
      </c>
      <c r="B15" s="5">
        <v>0.02</v>
      </c>
      <c r="C15" s="2">
        <f t="shared" si="0"/>
        <v>2.5</v>
      </c>
      <c r="D15" s="2">
        <f t="shared" si="1"/>
        <v>0.125</v>
      </c>
      <c r="E15" s="12">
        <v>96.993471402884879</v>
      </c>
      <c r="F15" s="12">
        <f t="shared" si="2"/>
        <v>4.9699347140288488</v>
      </c>
    </row>
    <row r="16" spans="1:6">
      <c r="A16" s="5">
        <v>0.43</v>
      </c>
      <c r="B16" s="5">
        <v>0.02</v>
      </c>
      <c r="C16" s="2">
        <f t="shared" si="0"/>
        <v>2.3255813953488373</v>
      </c>
      <c r="D16" s="2">
        <f t="shared" si="1"/>
        <v>0.10816657652785291</v>
      </c>
      <c r="E16" s="12">
        <v>86.17945834110219</v>
      </c>
      <c r="F16" s="12">
        <f t="shared" si="2"/>
        <v>4.8617945834110223</v>
      </c>
    </row>
    <row r="17" spans="1:6">
      <c r="A17" s="5">
        <v>0.44999999999999929</v>
      </c>
      <c r="B17" s="5">
        <v>0.02</v>
      </c>
      <c r="C17" s="2">
        <f t="shared" si="0"/>
        <v>2.2222222222222259</v>
      </c>
      <c r="D17" s="2">
        <f t="shared" si="1"/>
        <v>9.8765432098765746E-2</v>
      </c>
      <c r="E17" s="12">
        <v>88.426162304951632</v>
      </c>
      <c r="F17" s="12">
        <f t="shared" si="2"/>
        <v>4.8842616230495164</v>
      </c>
    </row>
    <row r="18" spans="1:6">
      <c r="A18" s="5">
        <v>0.46000000000000085</v>
      </c>
      <c r="B18" s="5">
        <v>0.02</v>
      </c>
      <c r="C18" s="2">
        <f t="shared" si="0"/>
        <v>2.1739130434782568</v>
      </c>
      <c r="D18" s="2">
        <f t="shared" si="1"/>
        <v>9.4517958412097938E-2</v>
      </c>
      <c r="E18" s="12">
        <v>81.501454754715382</v>
      </c>
      <c r="F18" s="12">
        <f t="shared" si="2"/>
        <v>4.815014547547154</v>
      </c>
    </row>
    <row r="19" spans="1:6">
      <c r="A19" s="5">
        <v>0.46999999999999886</v>
      </c>
      <c r="B19" s="5">
        <v>0.02</v>
      </c>
      <c r="C19" s="2">
        <f t="shared" si="0"/>
        <v>2.1276595744680904</v>
      </c>
      <c r="D19" s="2">
        <f t="shared" si="1"/>
        <v>9.0538705296514713E-2</v>
      </c>
      <c r="E19" s="12">
        <v>80.167876671442059</v>
      </c>
      <c r="F19" s="12">
        <f t="shared" si="2"/>
        <v>4.8016787667144207</v>
      </c>
    </row>
    <row r="20" spans="1:6">
      <c r="A20" s="5">
        <v>0.48</v>
      </c>
      <c r="B20" s="5">
        <v>0.02</v>
      </c>
      <c r="C20" s="2">
        <f t="shared" si="0"/>
        <v>2.0833333333333335</v>
      </c>
      <c r="D20" s="2">
        <f t="shared" si="1"/>
        <v>8.6805555555555566E-2</v>
      </c>
      <c r="E20" s="12">
        <v>75.556298740718816</v>
      </c>
      <c r="F20" s="12">
        <f t="shared" si="2"/>
        <v>4.7555629874071883</v>
      </c>
    </row>
    <row r="21" spans="1:6">
      <c r="A21" s="5">
        <v>0.49</v>
      </c>
      <c r="B21" s="5">
        <v>0.02</v>
      </c>
      <c r="C21" s="2">
        <f t="shared" si="0"/>
        <v>2.0408163265306123</v>
      </c>
      <c r="D21" s="2">
        <f t="shared" si="1"/>
        <v>8.3298625572678059E-2</v>
      </c>
      <c r="E21" s="12">
        <v>77.156436666846375</v>
      </c>
      <c r="F21" s="12">
        <f t="shared" si="2"/>
        <v>4.7715643666684642</v>
      </c>
    </row>
    <row r="22" spans="1:6">
      <c r="A22" s="5">
        <v>0.52</v>
      </c>
      <c r="B22" s="5">
        <v>0.02</v>
      </c>
      <c r="C22" s="2">
        <f t="shared" si="0"/>
        <v>1.9230769230769229</v>
      </c>
      <c r="D22" s="2">
        <f t="shared" si="1"/>
        <v>7.3964497041420108E-2</v>
      </c>
      <c r="E22" s="12">
        <v>69.551011898772842</v>
      </c>
      <c r="F22" s="12">
        <f t="shared" si="2"/>
        <v>4.6955101189877286</v>
      </c>
    </row>
    <row r="23" spans="1:6">
      <c r="A23" s="5">
        <v>0.53</v>
      </c>
      <c r="B23" s="5">
        <v>0.02</v>
      </c>
      <c r="C23" s="2">
        <f t="shared" si="0"/>
        <v>1.8867924528301885</v>
      </c>
      <c r="D23" s="2">
        <f t="shared" si="1"/>
        <v>7.1199715201139185E-2</v>
      </c>
      <c r="E23" s="12">
        <v>73.395148157426178</v>
      </c>
      <c r="F23" s="12">
        <f t="shared" si="2"/>
        <v>4.7339514815742616</v>
      </c>
    </row>
    <row r="24" spans="1:6">
      <c r="A24" s="5">
        <v>0.61</v>
      </c>
      <c r="B24" s="5">
        <v>0.02</v>
      </c>
      <c r="C24" s="2">
        <f t="shared" si="0"/>
        <v>1.639344262295082</v>
      </c>
      <c r="D24" s="2">
        <f t="shared" si="1"/>
        <v>5.3748992206396132E-2</v>
      </c>
      <c r="E24" s="12">
        <v>62.889214591215101</v>
      </c>
      <c r="F24" s="12">
        <f t="shared" si="2"/>
        <v>4.6288921459121513</v>
      </c>
    </row>
    <row r="25" spans="1:6">
      <c r="A25" s="5">
        <v>0.64</v>
      </c>
      <c r="B25" s="5">
        <v>0.02</v>
      </c>
      <c r="C25" s="2">
        <f t="shared" si="0"/>
        <v>1.5625</v>
      </c>
      <c r="D25" s="2">
        <f t="shared" si="1"/>
        <v>4.8828125E-2</v>
      </c>
      <c r="E25" s="12">
        <v>58.345393641242417</v>
      </c>
      <c r="F25" s="12">
        <f t="shared" si="2"/>
        <v>4.5834539364124245</v>
      </c>
    </row>
    <row r="26" spans="1:6">
      <c r="A26" s="5">
        <v>0.67</v>
      </c>
      <c r="B26" s="5">
        <v>0.02</v>
      </c>
      <c r="C26" s="2">
        <f t="shared" si="0"/>
        <v>1.4925373134328357</v>
      </c>
      <c r="D26" s="2">
        <f t="shared" si="1"/>
        <v>4.4553352639786138E-2</v>
      </c>
      <c r="E26" s="12">
        <v>55.63620337904247</v>
      </c>
      <c r="F26" s="12">
        <f t="shared" si="2"/>
        <v>4.5563620337904247</v>
      </c>
    </row>
    <row r="27" spans="1:6">
      <c r="A27" s="5">
        <v>0.69</v>
      </c>
      <c r="B27" s="5">
        <v>0.02</v>
      </c>
      <c r="C27" s="2">
        <f t="shared" si="0"/>
        <v>1.4492753623188408</v>
      </c>
      <c r="D27" s="2">
        <f t="shared" si="1"/>
        <v>4.2007981516488144E-2</v>
      </c>
      <c r="E27" s="12">
        <v>53.399632546750119</v>
      </c>
      <c r="F27" s="12">
        <f t="shared" si="2"/>
        <v>4.5339963254675011</v>
      </c>
    </row>
    <row r="28" spans="1:6">
      <c r="A28" s="5">
        <v>0.77</v>
      </c>
      <c r="B28" s="5">
        <v>0.02</v>
      </c>
      <c r="C28" s="2">
        <f t="shared" si="0"/>
        <v>1.2987012987012987</v>
      </c>
      <c r="D28" s="2">
        <f t="shared" si="1"/>
        <v>3.3732501264968802E-2</v>
      </c>
      <c r="E28" s="12">
        <v>47.515022817069031</v>
      </c>
      <c r="F28" s="12">
        <f t="shared" si="2"/>
        <v>4.4751502281706905</v>
      </c>
    </row>
    <row r="29" spans="1:6">
      <c r="A29" s="5">
        <v>0.93</v>
      </c>
      <c r="B29" s="5">
        <v>0.02</v>
      </c>
      <c r="C29" s="2">
        <f t="shared" si="0"/>
        <v>1.075268817204301</v>
      </c>
      <c r="D29" s="2">
        <f t="shared" si="1"/>
        <v>2.3124060585038731E-2</v>
      </c>
      <c r="E29" s="12">
        <v>38.707583797275809</v>
      </c>
      <c r="F29" s="12">
        <f t="shared" si="2"/>
        <v>4.3870758379727581</v>
      </c>
    </row>
    <row r="30" spans="1:6">
      <c r="A30" s="5">
        <v>0.95</v>
      </c>
      <c r="B30" s="5">
        <v>0.02</v>
      </c>
      <c r="C30" s="2">
        <f t="shared" si="0"/>
        <v>1.0526315789473684</v>
      </c>
      <c r="D30" s="2">
        <f t="shared" si="1"/>
        <v>2.2160664819944598E-2</v>
      </c>
      <c r="E30" s="12">
        <v>38.980732997941104</v>
      </c>
      <c r="F30" s="12">
        <f t="shared" si="2"/>
        <v>4.3898073299794111</v>
      </c>
    </row>
    <row r="31" spans="1:6">
      <c r="A31" s="5">
        <v>1.02</v>
      </c>
      <c r="B31" s="5">
        <v>0.02</v>
      </c>
      <c r="C31" s="2">
        <f t="shared" si="0"/>
        <v>0.98039215686274506</v>
      </c>
      <c r="D31" s="2">
        <f t="shared" si="1"/>
        <v>1.9223375624759707E-2</v>
      </c>
      <c r="E31" s="12">
        <v>36.49811070268494</v>
      </c>
      <c r="F31" s="12">
        <f t="shared" si="2"/>
        <v>4.3649811070268498</v>
      </c>
    </row>
    <row r="32" spans="1:6">
      <c r="A32" s="1"/>
      <c r="B32" s="1"/>
    </row>
    <row r="33" spans="1:2">
      <c r="A33" s="1"/>
      <c r="B33" s="1"/>
    </row>
    <row r="34" spans="1:2">
      <c r="A34" s="1"/>
      <c r="B34" s="1"/>
    </row>
    <row r="35" spans="1:2">
      <c r="A35" s="1"/>
      <c r="B35" s="1"/>
    </row>
    <row r="36" spans="1:2">
      <c r="A36" s="1"/>
      <c r="B36" s="1"/>
    </row>
    <row r="37" spans="1:2">
      <c r="A37" s="1"/>
      <c r="B37" s="1"/>
    </row>
    <row r="38" spans="1:2">
      <c r="A38" s="1"/>
      <c r="B38" s="1"/>
    </row>
    <row r="39" spans="1:2">
      <c r="A39" s="1"/>
      <c r="B39" s="1"/>
    </row>
    <row r="40" spans="1:2">
      <c r="A40" s="1"/>
      <c r="B40" s="1"/>
    </row>
    <row r="41" spans="1:2">
      <c r="A41" s="1"/>
      <c r="B41" s="1"/>
    </row>
    <row r="42" spans="1:2">
      <c r="A42" s="1"/>
      <c r="B42" s="1"/>
    </row>
    <row r="43" spans="1:2">
      <c r="A43" s="1"/>
      <c r="B43" s="1"/>
    </row>
    <row r="44" spans="1:2">
      <c r="A44" s="1"/>
      <c r="B44" s="1"/>
    </row>
    <row r="45" spans="1:2">
      <c r="A45" s="1"/>
      <c r="B45" s="1"/>
    </row>
    <row r="46" spans="1:2">
      <c r="A46" s="1"/>
      <c r="B46" s="1"/>
    </row>
    <row r="47" spans="1:2">
      <c r="A47" s="1"/>
      <c r="B47" s="1"/>
    </row>
    <row r="48" spans="1:2">
      <c r="A48" s="1"/>
      <c r="B48" s="1"/>
    </row>
    <row r="49" spans="1:2">
      <c r="A49" s="1"/>
      <c r="B49" s="1"/>
    </row>
    <row r="50" spans="1:2">
      <c r="A50" s="1"/>
      <c r="B50" s="1"/>
    </row>
    <row r="51" spans="1:2">
      <c r="A51" s="1"/>
      <c r="B51" s="1"/>
    </row>
    <row r="52" spans="1:2">
      <c r="A52" s="1"/>
      <c r="B52" s="1"/>
    </row>
    <row r="53" spans="1:2">
      <c r="A53" s="1"/>
      <c r="B53" s="1"/>
    </row>
    <row r="54" spans="1:2">
      <c r="A54" s="1"/>
      <c r="B54" s="1"/>
    </row>
    <row r="55" spans="1:2">
      <c r="A55" s="1"/>
      <c r="B55" s="1"/>
    </row>
    <row r="56" spans="1:2">
      <c r="A56" s="1"/>
      <c r="B56" s="1"/>
    </row>
    <row r="57" spans="1:2">
      <c r="A57" s="1"/>
      <c r="B57" s="1"/>
    </row>
    <row r="58" spans="1:2">
      <c r="A58" s="1"/>
      <c r="B58" s="1"/>
    </row>
    <row r="59" spans="1:2">
      <c r="A59" s="1"/>
      <c r="B59" s="1"/>
    </row>
    <row r="60" spans="1:2">
      <c r="A60" s="1"/>
      <c r="B60" s="1"/>
    </row>
    <row r="61" spans="1:2">
      <c r="A61" s="1"/>
      <c r="B61" s="1"/>
    </row>
    <row r="62" spans="1:2">
      <c r="A62" s="1"/>
      <c r="B62" s="1"/>
    </row>
    <row r="63" spans="1:2">
      <c r="A63" s="1"/>
      <c r="B63" s="1"/>
    </row>
    <row r="64" spans="1:2">
      <c r="A64" s="1"/>
      <c r="B64" s="1"/>
    </row>
    <row r="65" spans="1:2">
      <c r="A65" s="1"/>
      <c r="B65" s="1"/>
    </row>
    <row r="66" spans="1:2">
      <c r="A66" s="1"/>
      <c r="B66" s="1"/>
    </row>
    <row r="67" spans="1:2">
      <c r="A67" s="1"/>
      <c r="B67" s="1"/>
    </row>
    <row r="68" spans="1:2">
      <c r="A68" s="1"/>
      <c r="B68" s="1"/>
    </row>
    <row r="69" spans="1:2">
      <c r="A69" s="1"/>
      <c r="B69" s="1"/>
    </row>
    <row r="70" spans="1:2">
      <c r="A70" s="1"/>
      <c r="B70" s="1"/>
    </row>
    <row r="71" spans="1:2">
      <c r="A71" s="1"/>
      <c r="B71" s="1"/>
    </row>
    <row r="72" spans="1:2">
      <c r="A72" s="1"/>
      <c r="B72" s="1"/>
    </row>
    <row r="73" spans="1:2">
      <c r="A73" s="1"/>
      <c r="B73" s="1"/>
    </row>
    <row r="74" spans="1:2">
      <c r="A74" s="1"/>
      <c r="B74" s="1"/>
    </row>
    <row r="75" spans="1:2">
      <c r="A75" s="1"/>
      <c r="B75" s="1"/>
    </row>
    <row r="76" spans="1:2">
      <c r="A76" s="1"/>
      <c r="B76" s="1"/>
    </row>
    <row r="77" spans="1:2">
      <c r="A77" s="1"/>
      <c r="B77" s="1"/>
    </row>
    <row r="78" spans="1:2">
      <c r="A78" s="1"/>
      <c r="B78" s="1"/>
    </row>
    <row r="79" spans="1:2">
      <c r="A79" s="1"/>
      <c r="B79" s="1"/>
    </row>
    <row r="80" spans="1:2">
      <c r="A80" s="1"/>
      <c r="B80" s="1"/>
    </row>
    <row r="81" spans="1:2">
      <c r="A81" s="1"/>
      <c r="B81" s="1"/>
    </row>
    <row r="82" spans="1:2">
      <c r="A82" s="1"/>
      <c r="B82" s="1"/>
    </row>
    <row r="83" spans="1:2">
      <c r="A83" s="1"/>
      <c r="B83" s="1"/>
    </row>
    <row r="84" spans="1:2">
      <c r="A84" s="1"/>
      <c r="B84" s="1"/>
    </row>
    <row r="85" spans="1:2">
      <c r="A85" s="1"/>
      <c r="B85" s="1"/>
    </row>
    <row r="86" spans="1:2">
      <c r="A86" s="1"/>
      <c r="B86" s="1"/>
    </row>
    <row r="87" spans="1:2">
      <c r="A87" s="1"/>
      <c r="B87" s="1"/>
    </row>
    <row r="88" spans="1:2">
      <c r="A88" s="1"/>
      <c r="B88" s="1"/>
    </row>
    <row r="89" spans="1:2">
      <c r="A89" s="1"/>
      <c r="B89" s="1"/>
    </row>
    <row r="90" spans="1:2">
      <c r="A90" s="1"/>
      <c r="B90" s="1"/>
    </row>
    <row r="91" spans="1:2">
      <c r="A91" s="1"/>
      <c r="B91" s="1"/>
    </row>
    <row r="92" spans="1:2">
      <c r="A92" s="1"/>
      <c r="B92" s="1"/>
    </row>
    <row r="93" spans="1:2">
      <c r="A93" s="1"/>
      <c r="B93" s="1"/>
    </row>
    <row r="94" spans="1:2">
      <c r="A94" s="1"/>
      <c r="B94" s="1"/>
    </row>
    <row r="95" spans="1:2">
      <c r="A95" s="1"/>
      <c r="B95" s="1"/>
    </row>
    <row r="96" spans="1:2">
      <c r="A96" s="1"/>
      <c r="B96" s="1"/>
    </row>
    <row r="97" spans="1:2">
      <c r="A97" s="1"/>
      <c r="B97" s="1"/>
    </row>
    <row r="98" spans="1:2">
      <c r="A98" s="1"/>
      <c r="B98" s="1"/>
    </row>
    <row r="99" spans="1:2">
      <c r="A99" s="1"/>
      <c r="B99" s="1"/>
    </row>
    <row r="100" spans="1:2">
      <c r="A100" s="1"/>
      <c r="B100" s="1"/>
    </row>
    <row r="101" spans="1:2">
      <c r="A101" s="1"/>
      <c r="B101" s="1"/>
    </row>
    <row r="102" spans="1:2">
      <c r="A102" s="1"/>
      <c r="B102" s="1"/>
    </row>
    <row r="103" spans="1:2">
      <c r="A103" s="1"/>
      <c r="B103" s="1"/>
    </row>
    <row r="104" spans="1:2">
      <c r="A104" s="1"/>
      <c r="B104" s="1"/>
    </row>
    <row r="105" spans="1:2">
      <c r="A105" s="1"/>
      <c r="B105" s="1"/>
    </row>
    <row r="106" spans="1:2">
      <c r="A106" s="1"/>
      <c r="B106" s="1"/>
    </row>
    <row r="107" spans="1:2">
      <c r="A107" s="1"/>
      <c r="B107" s="1"/>
    </row>
    <row r="108" spans="1:2">
      <c r="A108" s="1"/>
      <c r="B108" s="1"/>
    </row>
    <row r="109" spans="1:2">
      <c r="A109" s="1"/>
      <c r="B109" s="1"/>
    </row>
    <row r="110" spans="1:2">
      <c r="A110" s="1"/>
      <c r="B110" s="1"/>
    </row>
    <row r="111" spans="1:2">
      <c r="A111" s="1"/>
      <c r="B111" s="1"/>
    </row>
    <row r="112" spans="1:2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  <row r="123" spans="1:2">
      <c r="A123" s="1"/>
      <c r="B123" s="1"/>
    </row>
    <row r="124" spans="1:2">
      <c r="A124" s="1"/>
      <c r="B124" s="1"/>
    </row>
    <row r="125" spans="1:2">
      <c r="A125" s="1"/>
      <c r="B125" s="1"/>
    </row>
    <row r="126" spans="1:2">
      <c r="A126" s="1"/>
      <c r="B126" s="1"/>
    </row>
    <row r="127" spans="1:2">
      <c r="A127" s="1"/>
      <c r="B127" s="1"/>
    </row>
    <row r="128" spans="1:2">
      <c r="A128" s="1"/>
      <c r="B128" s="1"/>
    </row>
    <row r="129" spans="1:2">
      <c r="A129" s="1"/>
      <c r="B129" s="1"/>
    </row>
    <row r="130" spans="1:2">
      <c r="A130" s="1"/>
      <c r="B130" s="1"/>
    </row>
    <row r="131" spans="1:2">
      <c r="A131" s="1"/>
      <c r="B131" s="1"/>
    </row>
    <row r="132" spans="1:2">
      <c r="A132" s="1"/>
      <c r="B132" s="1"/>
    </row>
    <row r="133" spans="1:2">
      <c r="A133" s="1"/>
      <c r="B133" s="1"/>
    </row>
    <row r="134" spans="1:2">
      <c r="A134" s="1"/>
      <c r="B134" s="1"/>
    </row>
    <row r="135" spans="1:2">
      <c r="A135" s="1"/>
      <c r="B135" s="1"/>
    </row>
    <row r="136" spans="1:2">
      <c r="A136" s="1"/>
      <c r="B136" s="1"/>
    </row>
    <row r="137" spans="1:2">
      <c r="A137" s="1"/>
      <c r="B137" s="1"/>
    </row>
    <row r="138" spans="1:2">
      <c r="A138" s="1"/>
      <c r="B138" s="1"/>
    </row>
    <row r="139" spans="1:2">
      <c r="A139" s="1"/>
      <c r="B139" s="1"/>
    </row>
    <row r="140" spans="1:2">
      <c r="A140" s="1"/>
      <c r="B140" s="1"/>
    </row>
    <row r="141" spans="1:2">
      <c r="A141" s="1"/>
      <c r="B141" s="1"/>
    </row>
    <row r="142" spans="1:2">
      <c r="A142" s="1"/>
      <c r="B142" s="1"/>
    </row>
    <row r="143" spans="1:2">
      <c r="A143" s="1"/>
      <c r="B143" s="1"/>
    </row>
    <row r="144" spans="1:2">
      <c r="A144" s="1"/>
      <c r="B144" s="1"/>
    </row>
    <row r="145" spans="1:2">
      <c r="A145" s="1"/>
      <c r="B145" s="1"/>
    </row>
    <row r="146" spans="1:2">
      <c r="A146" s="1"/>
      <c r="B146" s="1"/>
    </row>
    <row r="147" spans="1:2">
      <c r="A147" s="1"/>
      <c r="B147" s="1"/>
    </row>
    <row r="148" spans="1:2">
      <c r="A148" s="1"/>
      <c r="B148" s="1"/>
    </row>
    <row r="149" spans="1:2">
      <c r="A149" s="1"/>
      <c r="B149" s="1"/>
    </row>
    <row r="150" spans="1:2">
      <c r="A150" s="1"/>
      <c r="B150" s="1"/>
    </row>
    <row r="151" spans="1:2">
      <c r="A151" s="1"/>
      <c r="B151" s="1"/>
    </row>
    <row r="152" spans="1:2">
      <c r="A152" s="1"/>
      <c r="B152" s="1"/>
    </row>
    <row r="153" spans="1:2">
      <c r="A153" s="1"/>
      <c r="B153" s="1"/>
    </row>
    <row r="154" spans="1:2">
      <c r="A154" s="1"/>
      <c r="B154" s="1"/>
    </row>
    <row r="155" spans="1:2">
      <c r="A155" s="1"/>
      <c r="B155" s="1"/>
    </row>
    <row r="156" spans="1:2">
      <c r="A156" s="1"/>
      <c r="B156" s="1"/>
    </row>
    <row r="157" spans="1:2">
      <c r="A157" s="1"/>
      <c r="B157" s="1"/>
    </row>
    <row r="158" spans="1:2">
      <c r="A158" s="1"/>
      <c r="B158" s="1"/>
    </row>
    <row r="159" spans="1:2">
      <c r="A159" s="1"/>
      <c r="B159" s="1"/>
    </row>
    <row r="160" spans="1:2">
      <c r="A160" s="1"/>
      <c r="B160" s="1"/>
    </row>
    <row r="161" spans="1:2">
      <c r="A161" s="1"/>
      <c r="B161" s="1"/>
    </row>
    <row r="162" spans="1:2">
      <c r="A162" s="1"/>
      <c r="B162" s="1"/>
    </row>
    <row r="163" spans="1:2">
      <c r="A163" s="1"/>
      <c r="B163" s="1"/>
    </row>
    <row r="164" spans="1:2">
      <c r="A164" s="1"/>
      <c r="B164" s="1"/>
    </row>
    <row r="165" spans="1:2">
      <c r="A165" s="1"/>
      <c r="B165" s="1"/>
    </row>
    <row r="166" spans="1:2">
      <c r="A166" s="1"/>
      <c r="B166" s="1"/>
    </row>
    <row r="167" spans="1:2">
      <c r="A167" s="1"/>
      <c r="B167" s="1"/>
    </row>
    <row r="168" spans="1:2">
      <c r="A168" s="1"/>
      <c r="B168" s="1"/>
    </row>
    <row r="169" spans="1:2">
      <c r="A169" s="1"/>
      <c r="B169" s="1"/>
    </row>
    <row r="170" spans="1:2">
      <c r="A170" s="1"/>
      <c r="B170" s="1"/>
    </row>
    <row r="171" spans="1:2">
      <c r="A171" s="1"/>
      <c r="B171" s="1"/>
    </row>
    <row r="172" spans="1:2">
      <c r="A172" s="1"/>
      <c r="B172" s="1"/>
    </row>
    <row r="173" spans="1:2">
      <c r="A173" s="1"/>
      <c r="B173" s="1"/>
    </row>
    <row r="174" spans="1:2">
      <c r="A174" s="1"/>
      <c r="B174" s="1"/>
    </row>
    <row r="175" spans="1:2">
      <c r="A175" s="1"/>
      <c r="B175" s="1"/>
    </row>
    <row r="176" spans="1:2">
      <c r="A176" s="1"/>
      <c r="B176" s="1"/>
    </row>
    <row r="177" spans="1:2">
      <c r="A177" s="1"/>
      <c r="B177" s="1"/>
    </row>
    <row r="178" spans="1:2">
      <c r="A178" s="1"/>
      <c r="B178" s="1"/>
    </row>
    <row r="179" spans="1:2">
      <c r="A179" s="1"/>
      <c r="B179" s="1"/>
    </row>
    <row r="180" spans="1:2">
      <c r="A180" s="1"/>
      <c r="B180" s="1"/>
    </row>
    <row r="181" spans="1:2">
      <c r="A181" s="1"/>
      <c r="B181" s="1"/>
    </row>
    <row r="182" spans="1:2">
      <c r="A182" s="1"/>
      <c r="B182" s="1"/>
    </row>
    <row r="183" spans="1:2">
      <c r="A183" s="1"/>
      <c r="B183" s="1"/>
    </row>
    <row r="184" spans="1:2">
      <c r="A184" s="1"/>
      <c r="B184" s="1"/>
    </row>
    <row r="185" spans="1:2">
      <c r="A185" s="1"/>
      <c r="B185" s="1"/>
    </row>
    <row r="186" spans="1:2">
      <c r="A186" s="1"/>
      <c r="B186" s="1"/>
    </row>
    <row r="187" spans="1:2">
      <c r="A187" s="1"/>
      <c r="B187" s="1"/>
    </row>
    <row r="188" spans="1:2">
      <c r="A188" s="1"/>
      <c r="B188" s="1"/>
    </row>
    <row r="189" spans="1:2">
      <c r="A189" s="1"/>
      <c r="B189" s="1"/>
    </row>
    <row r="190" spans="1:2">
      <c r="A190" s="1"/>
      <c r="B190" s="1"/>
    </row>
    <row r="191" spans="1:2">
      <c r="A191" s="1"/>
      <c r="B191" s="1"/>
    </row>
    <row r="192" spans="1:2">
      <c r="A192" s="1"/>
      <c r="B192" s="1"/>
    </row>
    <row r="193" spans="1:2">
      <c r="A193" s="1"/>
      <c r="B193" s="1"/>
    </row>
    <row r="194" spans="1:2">
      <c r="A194" s="1"/>
      <c r="B194" s="1"/>
    </row>
    <row r="195" spans="1:2">
      <c r="A195" s="1"/>
      <c r="B195" s="1"/>
    </row>
    <row r="196" spans="1:2">
      <c r="A196" s="1"/>
      <c r="B196" s="1"/>
    </row>
    <row r="197" spans="1:2">
      <c r="A197" s="1"/>
      <c r="B197" s="1"/>
    </row>
    <row r="198" spans="1:2">
      <c r="A198" s="1"/>
      <c r="B198" s="1"/>
    </row>
    <row r="199" spans="1:2">
      <c r="A199" s="1"/>
      <c r="B199" s="1"/>
    </row>
    <row r="200" spans="1:2">
      <c r="A200" s="1"/>
      <c r="B200" s="1"/>
    </row>
    <row r="201" spans="1:2">
      <c r="A201" s="1"/>
      <c r="B201" s="1"/>
    </row>
    <row r="202" spans="1:2">
      <c r="A202" s="1"/>
      <c r="B202" s="1"/>
    </row>
    <row r="203" spans="1:2">
      <c r="A203" s="1"/>
      <c r="B203" s="1"/>
    </row>
    <row r="204" spans="1:2">
      <c r="A204" s="1"/>
      <c r="B204" s="1"/>
    </row>
    <row r="205" spans="1:2">
      <c r="A205" s="1"/>
      <c r="B205" s="1"/>
    </row>
    <row r="206" spans="1:2">
      <c r="A206" s="1"/>
      <c r="B206" s="1"/>
    </row>
    <row r="207" spans="1:2">
      <c r="A207" s="1"/>
      <c r="B207" s="1"/>
    </row>
    <row r="208" spans="1:2">
      <c r="A208" s="1"/>
      <c r="B208" s="1"/>
    </row>
    <row r="209" spans="1:2">
      <c r="A209" s="1"/>
      <c r="B209" s="1"/>
    </row>
    <row r="210" spans="1:2">
      <c r="A210" s="1"/>
      <c r="B210" s="1"/>
    </row>
    <row r="211" spans="1:2">
      <c r="A211" s="1"/>
      <c r="B211" s="1"/>
    </row>
    <row r="212" spans="1:2">
      <c r="A212" s="1"/>
      <c r="B212" s="1"/>
    </row>
    <row r="213" spans="1:2">
      <c r="A213" s="1"/>
      <c r="B213" s="1"/>
    </row>
    <row r="214" spans="1:2">
      <c r="A214" s="1"/>
      <c r="B214" s="1"/>
    </row>
    <row r="215" spans="1:2">
      <c r="A215" s="1"/>
      <c r="B215" s="1"/>
    </row>
    <row r="216" spans="1:2">
      <c r="A216" s="1"/>
      <c r="B216" s="1"/>
    </row>
    <row r="217" spans="1:2">
      <c r="A217" s="1"/>
      <c r="B217" s="1"/>
    </row>
    <row r="218" spans="1:2">
      <c r="A218" s="1"/>
      <c r="B218" s="1"/>
    </row>
    <row r="219" spans="1:2">
      <c r="A219" s="1"/>
      <c r="B219" s="1"/>
    </row>
    <row r="220" spans="1:2">
      <c r="A220" s="1"/>
      <c r="B220" s="1"/>
    </row>
    <row r="221" spans="1:2">
      <c r="A221" s="1"/>
      <c r="B221" s="1"/>
    </row>
    <row r="222" spans="1:2">
      <c r="A222" s="1"/>
      <c r="B222" s="1"/>
    </row>
    <row r="223" spans="1:2">
      <c r="A223" s="1"/>
      <c r="B223" s="1"/>
    </row>
    <row r="224" spans="1:2">
      <c r="A224" s="1"/>
      <c r="B224" s="1"/>
    </row>
    <row r="225" spans="1:2">
      <c r="A225" s="1"/>
      <c r="B225" s="1"/>
    </row>
    <row r="226" spans="1:2">
      <c r="A226" s="1"/>
      <c r="B226" s="1"/>
    </row>
    <row r="227" spans="1:2">
      <c r="A227" s="1"/>
      <c r="B227" s="1"/>
    </row>
    <row r="228" spans="1:2">
      <c r="A228" s="1"/>
      <c r="B228" s="1"/>
    </row>
    <row r="229" spans="1:2">
      <c r="A229" s="1"/>
      <c r="B229" s="1"/>
    </row>
    <row r="230" spans="1:2">
      <c r="A230" s="1"/>
      <c r="B230" s="1"/>
    </row>
    <row r="231" spans="1:2">
      <c r="A231" s="1"/>
      <c r="B231" s="1"/>
    </row>
    <row r="232" spans="1:2">
      <c r="A232" s="1"/>
      <c r="B232" s="1"/>
    </row>
    <row r="233" spans="1:2">
      <c r="A233" s="1"/>
      <c r="B233" s="1"/>
    </row>
    <row r="234" spans="1:2">
      <c r="A234" s="1"/>
      <c r="B234" s="1"/>
    </row>
    <row r="235" spans="1:2">
      <c r="A235" s="1"/>
      <c r="B235" s="1"/>
    </row>
    <row r="236" spans="1:2">
      <c r="A236" s="1"/>
      <c r="B236" s="1"/>
    </row>
    <row r="237" spans="1:2">
      <c r="A237" s="1"/>
      <c r="B237" s="1"/>
    </row>
    <row r="238" spans="1:2">
      <c r="A238" s="1"/>
      <c r="B238" s="1"/>
    </row>
    <row r="239" spans="1:2">
      <c r="A239" s="1"/>
      <c r="B239" s="1"/>
    </row>
    <row r="240" spans="1:2">
      <c r="A240" s="1"/>
      <c r="B240" s="1"/>
    </row>
    <row r="241" spans="1:2">
      <c r="A241" s="1"/>
      <c r="B241" s="1"/>
    </row>
    <row r="242" spans="1:2">
      <c r="A242" s="1"/>
      <c r="B242" s="1"/>
    </row>
    <row r="243" spans="1:2">
      <c r="A243" s="1"/>
      <c r="B243" s="1"/>
    </row>
    <row r="244" spans="1:2">
      <c r="A244" s="1"/>
      <c r="B244" s="1"/>
    </row>
    <row r="245" spans="1:2">
      <c r="A245" s="1"/>
      <c r="B245" s="1"/>
    </row>
    <row r="246" spans="1:2">
      <c r="A246" s="1"/>
      <c r="B246" s="1"/>
    </row>
    <row r="247" spans="1:2">
      <c r="A247" s="1"/>
      <c r="B247" s="1"/>
    </row>
    <row r="248" spans="1:2">
      <c r="A248" s="1"/>
      <c r="B248" s="1"/>
    </row>
    <row r="249" spans="1:2">
      <c r="A249" s="1"/>
      <c r="B249" s="1"/>
    </row>
    <row r="250" spans="1:2">
      <c r="A250" s="1"/>
      <c r="B250" s="1"/>
    </row>
    <row r="251" spans="1:2">
      <c r="A251" s="1"/>
      <c r="B251" s="1"/>
    </row>
    <row r="252" spans="1:2">
      <c r="A252" s="1"/>
      <c r="B252" s="1"/>
    </row>
    <row r="253" spans="1:2">
      <c r="A253" s="1"/>
      <c r="B253" s="1"/>
    </row>
    <row r="254" spans="1:2">
      <c r="A254" s="1"/>
      <c r="B254" s="1"/>
    </row>
    <row r="255" spans="1:2">
      <c r="A255" s="1"/>
      <c r="B255" s="1"/>
    </row>
    <row r="256" spans="1:2">
      <c r="A256" s="1"/>
      <c r="B256" s="1"/>
    </row>
    <row r="257" spans="1:2">
      <c r="A257" s="1"/>
      <c r="B257" s="1"/>
    </row>
    <row r="258" spans="1:2">
      <c r="A258" s="1"/>
      <c r="B258" s="1"/>
    </row>
    <row r="259" spans="1:2">
      <c r="A259" s="1"/>
      <c r="B259" s="1"/>
    </row>
    <row r="260" spans="1:2">
      <c r="A260" s="1"/>
      <c r="B260" s="1"/>
    </row>
    <row r="261" spans="1:2">
      <c r="A261" s="1"/>
      <c r="B261" s="1"/>
    </row>
    <row r="262" spans="1:2">
      <c r="A262" s="1"/>
      <c r="B262" s="1"/>
    </row>
    <row r="263" spans="1:2">
      <c r="A263" s="1"/>
      <c r="B263" s="1"/>
    </row>
    <row r="264" spans="1:2">
      <c r="A264" s="1"/>
      <c r="B264" s="1"/>
    </row>
    <row r="265" spans="1:2">
      <c r="A265" s="1"/>
      <c r="B265" s="1"/>
    </row>
    <row r="266" spans="1:2">
      <c r="A266" s="1"/>
      <c r="B266" s="1"/>
    </row>
    <row r="267" spans="1:2">
      <c r="A267" s="1"/>
      <c r="B267" s="1"/>
    </row>
    <row r="268" spans="1:2">
      <c r="A268" s="1"/>
      <c r="B268" s="1"/>
    </row>
    <row r="269" spans="1:2">
      <c r="A269" s="1"/>
      <c r="B269" s="1"/>
    </row>
    <row r="270" spans="1:2">
      <c r="A270" s="1"/>
      <c r="B270" s="1"/>
    </row>
    <row r="271" spans="1:2">
      <c r="A271" s="1"/>
      <c r="B271" s="1"/>
    </row>
    <row r="272" spans="1:2">
      <c r="A272" s="1"/>
      <c r="B272" s="1"/>
    </row>
    <row r="273" spans="1:2">
      <c r="A273" s="1"/>
      <c r="B273" s="1"/>
    </row>
    <row r="274" spans="1:2">
      <c r="A274" s="1"/>
      <c r="B274" s="1"/>
    </row>
    <row r="275" spans="1:2">
      <c r="A275" s="1"/>
      <c r="B275" s="1"/>
    </row>
    <row r="276" spans="1:2">
      <c r="A276" s="1"/>
      <c r="B276" s="1"/>
    </row>
    <row r="277" spans="1:2">
      <c r="A277" s="1"/>
      <c r="B277" s="1"/>
    </row>
    <row r="278" spans="1:2">
      <c r="A278" s="1"/>
      <c r="B278" s="1"/>
    </row>
    <row r="279" spans="1:2">
      <c r="A279" s="1"/>
      <c r="B279" s="1"/>
    </row>
    <row r="280" spans="1:2">
      <c r="A280" s="1"/>
      <c r="B280" s="1"/>
    </row>
    <row r="281" spans="1:2">
      <c r="A281" s="1"/>
      <c r="B281" s="1"/>
    </row>
    <row r="282" spans="1:2">
      <c r="A282" s="1"/>
      <c r="B282" s="1"/>
    </row>
    <row r="283" spans="1:2">
      <c r="A283" s="1"/>
      <c r="B283" s="1"/>
    </row>
    <row r="284" spans="1:2">
      <c r="A284" s="1"/>
      <c r="B284" s="1"/>
    </row>
    <row r="285" spans="1:2">
      <c r="A285" s="1"/>
      <c r="B285" s="1"/>
    </row>
    <row r="286" spans="1:2">
      <c r="A286" s="1"/>
      <c r="B286" s="1"/>
    </row>
    <row r="287" spans="1:2">
      <c r="A287" s="1"/>
      <c r="B287" s="1"/>
    </row>
    <row r="288" spans="1:2">
      <c r="A288" s="1"/>
      <c r="B288" s="1"/>
    </row>
    <row r="289" spans="1:2">
      <c r="A289" s="1"/>
      <c r="B289" s="1"/>
    </row>
    <row r="290" spans="1:2">
      <c r="A290" s="1"/>
      <c r="B290" s="1"/>
    </row>
    <row r="291" spans="1:2">
      <c r="A291" s="1"/>
      <c r="B291" s="1"/>
    </row>
    <row r="292" spans="1:2">
      <c r="A292" s="1"/>
      <c r="B292" s="1"/>
    </row>
    <row r="293" spans="1:2">
      <c r="A293" s="1"/>
      <c r="B293" s="1"/>
    </row>
    <row r="294" spans="1:2">
      <c r="A294" s="1"/>
      <c r="B294" s="1"/>
    </row>
    <row r="295" spans="1:2">
      <c r="A295" s="1"/>
      <c r="B295" s="1"/>
    </row>
    <row r="296" spans="1:2">
      <c r="A296" s="1"/>
      <c r="B296" s="1"/>
    </row>
    <row r="297" spans="1:2">
      <c r="A297" s="1"/>
      <c r="B297" s="1"/>
    </row>
    <row r="298" spans="1:2">
      <c r="A298" s="1"/>
      <c r="B298" s="1"/>
    </row>
    <row r="299" spans="1:2">
      <c r="A299" s="1"/>
      <c r="B299" s="1"/>
    </row>
    <row r="300" spans="1:2">
      <c r="A300" s="1"/>
      <c r="B300" s="1"/>
    </row>
    <row r="301" spans="1:2">
      <c r="A301" s="1"/>
      <c r="B301" s="1"/>
    </row>
    <row r="302" spans="1:2">
      <c r="A302" s="1"/>
      <c r="B302" s="1"/>
    </row>
    <row r="303" spans="1:2">
      <c r="A303" s="1"/>
      <c r="B303" s="1"/>
    </row>
    <row r="304" spans="1:2">
      <c r="A304" s="1"/>
      <c r="B304" s="1"/>
    </row>
    <row r="305" spans="1:2">
      <c r="A305" s="1"/>
      <c r="B305" s="1"/>
    </row>
    <row r="306" spans="1:2">
      <c r="A306" s="1"/>
      <c r="B306" s="1"/>
    </row>
    <row r="307" spans="1:2">
      <c r="A307" s="1"/>
      <c r="B307" s="1"/>
    </row>
    <row r="308" spans="1:2">
      <c r="A308" s="1"/>
      <c r="B308" s="1"/>
    </row>
    <row r="309" spans="1:2">
      <c r="A309" s="1"/>
      <c r="B309" s="1"/>
    </row>
    <row r="310" spans="1:2">
      <c r="A310" s="1"/>
      <c r="B310" s="1"/>
    </row>
    <row r="311" spans="1:2">
      <c r="A311" s="1"/>
      <c r="B311" s="1"/>
    </row>
    <row r="312" spans="1:2">
      <c r="A312" s="1"/>
      <c r="B312" s="1"/>
    </row>
    <row r="313" spans="1:2">
      <c r="A313" s="1"/>
      <c r="B313" s="1"/>
    </row>
    <row r="314" spans="1:2">
      <c r="A314" s="1"/>
      <c r="B314" s="1"/>
    </row>
    <row r="315" spans="1:2">
      <c r="A315" s="1"/>
      <c r="B315" s="1"/>
    </row>
    <row r="316" spans="1:2">
      <c r="A316" s="1"/>
      <c r="B316" s="1"/>
    </row>
    <row r="317" spans="1:2">
      <c r="A317" s="1"/>
      <c r="B317" s="1"/>
    </row>
    <row r="318" spans="1:2">
      <c r="A318" s="1"/>
      <c r="B318" s="1"/>
    </row>
    <row r="319" spans="1:2">
      <c r="A319" s="1"/>
      <c r="B319" s="1"/>
    </row>
    <row r="320" spans="1:2">
      <c r="A320" s="1"/>
      <c r="B320" s="1"/>
    </row>
    <row r="321" spans="1:2">
      <c r="A321" s="1"/>
      <c r="B321" s="1"/>
    </row>
    <row r="322" spans="1:2">
      <c r="A322" s="1"/>
      <c r="B322" s="1"/>
    </row>
    <row r="323" spans="1:2">
      <c r="A323" s="1"/>
      <c r="B323" s="1"/>
    </row>
    <row r="324" spans="1:2">
      <c r="A324" s="1"/>
      <c r="B324" s="1"/>
    </row>
    <row r="325" spans="1:2">
      <c r="A325" s="1"/>
      <c r="B325" s="1"/>
    </row>
    <row r="326" spans="1:2">
      <c r="A326" s="1"/>
      <c r="B326" s="1"/>
    </row>
    <row r="327" spans="1:2">
      <c r="A327" s="1"/>
      <c r="B327" s="1"/>
    </row>
    <row r="328" spans="1:2">
      <c r="A328" s="1"/>
      <c r="B328" s="1"/>
    </row>
    <row r="329" spans="1:2">
      <c r="A329" s="1"/>
      <c r="B329" s="1"/>
    </row>
    <row r="330" spans="1:2">
      <c r="A330" s="1"/>
      <c r="B330" s="1"/>
    </row>
    <row r="331" spans="1:2">
      <c r="A331" s="1"/>
      <c r="B331" s="1"/>
    </row>
    <row r="332" spans="1:2">
      <c r="A332" s="1"/>
      <c r="B332" s="1"/>
    </row>
    <row r="333" spans="1:2">
      <c r="A333" s="1"/>
      <c r="B333" s="1"/>
    </row>
    <row r="334" spans="1:2">
      <c r="A334" s="1"/>
      <c r="B334" s="1"/>
    </row>
    <row r="335" spans="1:2">
      <c r="A335" s="1"/>
      <c r="B335" s="1"/>
    </row>
    <row r="336" spans="1:2">
      <c r="A336" s="1"/>
      <c r="B336" s="1"/>
    </row>
    <row r="337" spans="1:2">
      <c r="A337" s="1"/>
      <c r="B337" s="1"/>
    </row>
    <row r="338" spans="1:2">
      <c r="A338" s="1"/>
      <c r="B338" s="1"/>
    </row>
    <row r="339" spans="1:2">
      <c r="A339" s="1"/>
      <c r="B339" s="1"/>
    </row>
    <row r="340" spans="1:2">
      <c r="A340" s="1"/>
      <c r="B340" s="1"/>
    </row>
    <row r="341" spans="1:2">
      <c r="A341" s="1"/>
      <c r="B341" s="1"/>
    </row>
    <row r="342" spans="1:2">
      <c r="A342" s="1"/>
      <c r="B342" s="1"/>
    </row>
    <row r="343" spans="1:2">
      <c r="A343" s="1"/>
      <c r="B343" s="1"/>
    </row>
    <row r="344" spans="1:2">
      <c r="A344" s="1"/>
      <c r="B344" s="1"/>
    </row>
    <row r="345" spans="1:2">
      <c r="A345" s="1"/>
      <c r="B345" s="1"/>
    </row>
    <row r="346" spans="1:2">
      <c r="A346" s="1"/>
      <c r="B346" s="1"/>
    </row>
    <row r="347" spans="1:2">
      <c r="A347" s="1"/>
      <c r="B347" s="1"/>
    </row>
    <row r="348" spans="1:2">
      <c r="A348" s="1"/>
      <c r="B348" s="1"/>
    </row>
    <row r="349" spans="1:2">
      <c r="A349" s="1"/>
      <c r="B349" s="1"/>
    </row>
    <row r="350" spans="1:2">
      <c r="A350" s="1"/>
      <c r="B350" s="1"/>
    </row>
    <row r="351" spans="1:2">
      <c r="A351" s="1"/>
      <c r="B351" s="1"/>
    </row>
    <row r="352" spans="1:2">
      <c r="A352" s="1"/>
      <c r="B352" s="1"/>
    </row>
    <row r="353" spans="1:2">
      <c r="A353" s="1"/>
      <c r="B353" s="1"/>
    </row>
    <row r="354" spans="1:2">
      <c r="A354" s="1"/>
      <c r="B354" s="1"/>
    </row>
    <row r="355" spans="1:2">
      <c r="A355" s="1"/>
      <c r="B355" s="1"/>
    </row>
    <row r="356" spans="1:2">
      <c r="A356" s="1"/>
      <c r="B356" s="1"/>
    </row>
    <row r="357" spans="1:2">
      <c r="A357" s="1"/>
      <c r="B357" s="1"/>
    </row>
    <row r="358" spans="1:2">
      <c r="A358" s="1"/>
      <c r="B358" s="1"/>
    </row>
    <row r="359" spans="1:2">
      <c r="A359" s="1"/>
      <c r="B359" s="1"/>
    </row>
    <row r="360" spans="1:2">
      <c r="A360" s="1"/>
      <c r="B360" s="1"/>
    </row>
    <row r="361" spans="1:2">
      <c r="A361" s="1"/>
      <c r="B361" s="1"/>
    </row>
    <row r="362" spans="1:2">
      <c r="A362" s="1"/>
      <c r="B362" s="1"/>
    </row>
    <row r="363" spans="1:2">
      <c r="A363" s="1"/>
      <c r="B363" s="1"/>
    </row>
    <row r="364" spans="1:2">
      <c r="A364" s="1"/>
      <c r="B364" s="1"/>
    </row>
    <row r="365" spans="1:2">
      <c r="A365" s="1"/>
      <c r="B365" s="1"/>
    </row>
    <row r="366" spans="1:2">
      <c r="A366" s="1"/>
      <c r="B366" s="1"/>
    </row>
    <row r="367" spans="1:2">
      <c r="A367" s="1"/>
      <c r="B367" s="1"/>
    </row>
    <row r="368" spans="1:2">
      <c r="A368" s="1"/>
      <c r="B368" s="1"/>
    </row>
    <row r="369" spans="1:2">
      <c r="A369" s="1"/>
      <c r="B369" s="1"/>
    </row>
    <row r="370" spans="1:2">
      <c r="A370" s="1"/>
      <c r="B370" s="1"/>
    </row>
    <row r="371" spans="1:2">
      <c r="A371" s="1"/>
      <c r="B371" s="1"/>
    </row>
    <row r="372" spans="1:2">
      <c r="A372" s="1"/>
      <c r="B372" s="1"/>
    </row>
    <row r="373" spans="1:2">
      <c r="A373" s="1"/>
      <c r="B373" s="1"/>
    </row>
    <row r="374" spans="1:2">
      <c r="A374" s="1"/>
      <c r="B374" s="1"/>
    </row>
    <row r="375" spans="1:2">
      <c r="A375" s="1"/>
      <c r="B375" s="1"/>
    </row>
    <row r="376" spans="1:2">
      <c r="A376" s="1"/>
      <c r="B376" s="1"/>
    </row>
    <row r="377" spans="1:2">
      <c r="A377" s="1"/>
      <c r="B377" s="1"/>
    </row>
    <row r="378" spans="1:2">
      <c r="A378" s="1"/>
      <c r="B378" s="1"/>
    </row>
    <row r="379" spans="1:2">
      <c r="A379" s="1"/>
      <c r="B379" s="1"/>
    </row>
    <row r="380" spans="1:2">
      <c r="A380" s="1"/>
      <c r="B380" s="1"/>
    </row>
    <row r="381" spans="1:2">
      <c r="A381" s="1"/>
      <c r="B381" s="1"/>
    </row>
    <row r="382" spans="1:2">
      <c r="A382" s="1"/>
      <c r="B382" s="1"/>
    </row>
    <row r="383" spans="1:2">
      <c r="A383" s="1"/>
      <c r="B383" s="1"/>
    </row>
    <row r="384" spans="1:2">
      <c r="A384" s="1"/>
      <c r="B384" s="1"/>
    </row>
    <row r="385" spans="1:2">
      <c r="A385" s="1"/>
      <c r="B385" s="1"/>
    </row>
    <row r="386" spans="1:2">
      <c r="A386" s="1"/>
      <c r="B386" s="1"/>
    </row>
    <row r="387" spans="1:2">
      <c r="A387" s="1"/>
      <c r="B387" s="1"/>
    </row>
    <row r="388" spans="1:2">
      <c r="A388" s="1"/>
      <c r="B388" s="1"/>
    </row>
    <row r="389" spans="1:2">
      <c r="A389" s="1"/>
      <c r="B389" s="1"/>
    </row>
    <row r="390" spans="1:2">
      <c r="A390" s="1"/>
      <c r="B390" s="1"/>
    </row>
    <row r="391" spans="1:2">
      <c r="A391" s="1"/>
      <c r="B391" s="1"/>
    </row>
    <row r="392" spans="1:2">
      <c r="A392" s="1"/>
      <c r="B392" s="1"/>
    </row>
    <row r="393" spans="1:2">
      <c r="A393" s="1"/>
      <c r="B393" s="1"/>
    </row>
    <row r="394" spans="1:2">
      <c r="A394" s="1"/>
      <c r="B394" s="1"/>
    </row>
    <row r="395" spans="1:2">
      <c r="A395" s="1"/>
      <c r="B395" s="1"/>
    </row>
    <row r="396" spans="1:2">
      <c r="A396" s="1"/>
      <c r="B396" s="1"/>
    </row>
    <row r="397" spans="1:2">
      <c r="A397" s="1"/>
      <c r="B397" s="1"/>
    </row>
    <row r="398" spans="1:2">
      <c r="A398" s="1"/>
      <c r="B398" s="1"/>
    </row>
    <row r="399" spans="1:2">
      <c r="A399" s="1"/>
      <c r="B399" s="1"/>
    </row>
    <row r="400" spans="1:2">
      <c r="A400" s="1"/>
      <c r="B400" s="1"/>
    </row>
    <row r="401" spans="1:2">
      <c r="A401" s="1"/>
      <c r="B401" s="1"/>
    </row>
    <row r="402" spans="1:2">
      <c r="A402" s="1"/>
      <c r="B402" s="1"/>
    </row>
    <row r="403" spans="1:2">
      <c r="A403" s="1"/>
      <c r="B403" s="1"/>
    </row>
    <row r="404" spans="1:2">
      <c r="A404" s="1"/>
      <c r="B404" s="1"/>
    </row>
    <row r="405" spans="1:2">
      <c r="A405" s="1"/>
      <c r="B405" s="1"/>
    </row>
    <row r="406" spans="1:2">
      <c r="A406" s="1"/>
      <c r="B406" s="1"/>
    </row>
    <row r="407" spans="1:2">
      <c r="A407" s="1"/>
      <c r="B407" s="1"/>
    </row>
    <row r="408" spans="1:2">
      <c r="A408" s="1"/>
      <c r="B408" s="1"/>
    </row>
    <row r="409" spans="1:2">
      <c r="A409" s="1"/>
      <c r="B409" s="1"/>
    </row>
    <row r="410" spans="1:2">
      <c r="A410" s="1"/>
      <c r="B410" s="1"/>
    </row>
    <row r="411" spans="1:2">
      <c r="A411" s="1"/>
      <c r="B411" s="1"/>
    </row>
    <row r="412" spans="1:2">
      <c r="A412" s="1"/>
      <c r="B412" s="1"/>
    </row>
    <row r="413" spans="1:2">
      <c r="A413" s="1"/>
      <c r="B413" s="1"/>
    </row>
    <row r="414" spans="1:2">
      <c r="A414" s="1"/>
      <c r="B414" s="1"/>
    </row>
    <row r="415" spans="1:2">
      <c r="A415" s="1"/>
      <c r="B415" s="1"/>
    </row>
    <row r="416" spans="1:2">
      <c r="A416" s="1"/>
      <c r="B416" s="1"/>
    </row>
    <row r="417" spans="1:2">
      <c r="A417" s="1"/>
      <c r="B417" s="1"/>
    </row>
    <row r="418" spans="1:2">
      <c r="A418" s="1"/>
      <c r="B418" s="1"/>
    </row>
    <row r="419" spans="1:2">
      <c r="A419" s="1"/>
      <c r="B419" s="1"/>
    </row>
    <row r="420" spans="1:2">
      <c r="A420" s="1"/>
      <c r="B420" s="1"/>
    </row>
    <row r="421" spans="1:2">
      <c r="A421" s="1"/>
      <c r="B421" s="1"/>
    </row>
    <row r="422" spans="1:2">
      <c r="A422" s="1"/>
      <c r="B422" s="1"/>
    </row>
    <row r="423" spans="1:2">
      <c r="A423" s="1"/>
      <c r="B423" s="1"/>
    </row>
    <row r="424" spans="1:2">
      <c r="A424" s="1"/>
      <c r="B424" s="1"/>
    </row>
    <row r="425" spans="1:2">
      <c r="A425" s="1"/>
      <c r="B425" s="1"/>
    </row>
    <row r="426" spans="1:2">
      <c r="A426" s="1"/>
      <c r="B426" s="1"/>
    </row>
    <row r="427" spans="1:2">
      <c r="A427" s="1"/>
      <c r="B427" s="1"/>
    </row>
    <row r="428" spans="1:2">
      <c r="A428" s="1"/>
      <c r="B428" s="1"/>
    </row>
    <row r="429" spans="1:2">
      <c r="A429" s="1"/>
      <c r="B429" s="1"/>
    </row>
    <row r="430" spans="1:2">
      <c r="A430" s="1"/>
      <c r="B430" s="1"/>
    </row>
    <row r="431" spans="1:2">
      <c r="A431" s="1"/>
      <c r="B431" s="1"/>
    </row>
    <row r="432" spans="1:2">
      <c r="A432" s="1"/>
      <c r="B432" s="1"/>
    </row>
    <row r="433" spans="1:2">
      <c r="A433" s="1"/>
      <c r="B433" s="1"/>
    </row>
    <row r="434" spans="1:2">
      <c r="A434" s="1"/>
      <c r="B434" s="1"/>
    </row>
    <row r="435" spans="1:2">
      <c r="A435" s="1"/>
      <c r="B435" s="1"/>
    </row>
    <row r="436" spans="1:2">
      <c r="A436" s="1"/>
      <c r="B436" s="1"/>
    </row>
    <row r="437" spans="1:2">
      <c r="A437" s="1"/>
      <c r="B437" s="1"/>
    </row>
    <row r="438" spans="1:2">
      <c r="A438" s="1"/>
      <c r="B438" s="1"/>
    </row>
    <row r="439" spans="1:2">
      <c r="A439" s="1"/>
      <c r="B439" s="1"/>
    </row>
    <row r="440" spans="1:2">
      <c r="A440" s="1"/>
      <c r="B440" s="1"/>
    </row>
    <row r="441" spans="1:2">
      <c r="A441" s="1"/>
      <c r="B441" s="1"/>
    </row>
    <row r="442" spans="1:2">
      <c r="A442" s="1"/>
      <c r="B442" s="1"/>
    </row>
    <row r="443" spans="1:2">
      <c r="A443" s="1"/>
      <c r="B443" s="1"/>
    </row>
    <row r="444" spans="1:2">
      <c r="A444" s="1"/>
      <c r="B444" s="1"/>
    </row>
    <row r="445" spans="1:2">
      <c r="A445" s="1"/>
      <c r="B445" s="1"/>
    </row>
    <row r="446" spans="1:2">
      <c r="A446" s="1"/>
      <c r="B446" s="1"/>
    </row>
    <row r="447" spans="1:2">
      <c r="A447" s="1"/>
      <c r="B447" s="1"/>
    </row>
    <row r="448" spans="1:2">
      <c r="A448" s="1"/>
      <c r="B448" s="1"/>
    </row>
    <row r="449" spans="1:2">
      <c r="A449" s="1"/>
      <c r="B449" s="1"/>
    </row>
    <row r="450" spans="1:2">
      <c r="A450" s="1"/>
      <c r="B450" s="1"/>
    </row>
    <row r="451" spans="1:2">
      <c r="A451" s="1"/>
      <c r="B451" s="1"/>
    </row>
    <row r="452" spans="1:2">
      <c r="A452" s="1"/>
      <c r="B452" s="1"/>
    </row>
    <row r="453" spans="1:2">
      <c r="A453" s="1"/>
      <c r="B453" s="1"/>
    </row>
    <row r="454" spans="1:2">
      <c r="A454" s="1"/>
      <c r="B454" s="1"/>
    </row>
    <row r="455" spans="1:2">
      <c r="A455" s="1"/>
      <c r="B455" s="1"/>
    </row>
    <row r="456" spans="1:2">
      <c r="A456" s="1"/>
      <c r="B456" s="1"/>
    </row>
    <row r="457" spans="1:2">
      <c r="A457" s="1"/>
      <c r="B457" s="1"/>
    </row>
    <row r="458" spans="1:2">
      <c r="A458" s="1"/>
      <c r="B458" s="1"/>
    </row>
    <row r="459" spans="1:2">
      <c r="A459" s="1"/>
      <c r="B459" s="1"/>
    </row>
    <row r="460" spans="1:2">
      <c r="A460" s="1"/>
      <c r="B460" s="1"/>
    </row>
    <row r="461" spans="1:2">
      <c r="A461" s="1"/>
      <c r="B461" s="1"/>
    </row>
    <row r="462" spans="1:2">
      <c r="A462" s="1"/>
      <c r="B462" s="1"/>
    </row>
    <row r="463" spans="1:2">
      <c r="A463" s="1"/>
      <c r="B463" s="1"/>
    </row>
    <row r="464" spans="1:2">
      <c r="A464" s="1"/>
      <c r="B464" s="1"/>
    </row>
    <row r="465" spans="1:2">
      <c r="A465" s="1"/>
      <c r="B465" s="1"/>
    </row>
    <row r="466" spans="1:2">
      <c r="A466" s="1"/>
      <c r="B466" s="1"/>
    </row>
    <row r="467" spans="1:2">
      <c r="A467" s="1"/>
      <c r="B467" s="1"/>
    </row>
    <row r="468" spans="1:2">
      <c r="A468" s="1"/>
      <c r="B468" s="1"/>
    </row>
    <row r="469" spans="1:2">
      <c r="A469" s="1"/>
      <c r="B469" s="1"/>
    </row>
    <row r="470" spans="1:2">
      <c r="A470" s="1"/>
      <c r="B470" s="1"/>
    </row>
    <row r="471" spans="1:2">
      <c r="A471" s="1"/>
      <c r="B471" s="1"/>
    </row>
    <row r="472" spans="1:2">
      <c r="A472" s="1"/>
      <c r="B472" s="1"/>
    </row>
    <row r="473" spans="1:2">
      <c r="A473" s="1"/>
      <c r="B473" s="1"/>
    </row>
    <row r="474" spans="1:2">
      <c r="A474" s="1"/>
      <c r="B474" s="1"/>
    </row>
    <row r="475" spans="1:2">
      <c r="A475" s="1"/>
      <c r="B475" s="1"/>
    </row>
    <row r="476" spans="1:2">
      <c r="A476" s="1"/>
      <c r="B476" s="1"/>
    </row>
    <row r="477" spans="1:2">
      <c r="A477" s="1"/>
      <c r="B477" s="1"/>
    </row>
    <row r="478" spans="1:2">
      <c r="A478" s="1"/>
      <c r="B478" s="1"/>
    </row>
    <row r="479" spans="1:2">
      <c r="A479" s="1"/>
      <c r="B479" s="1"/>
    </row>
    <row r="480" spans="1:2">
      <c r="A480" s="1"/>
      <c r="B480" s="1"/>
    </row>
    <row r="481" spans="1:2">
      <c r="A481" s="1"/>
      <c r="B481" s="1"/>
    </row>
    <row r="482" spans="1:2">
      <c r="A482" s="1"/>
      <c r="B482" s="1"/>
    </row>
    <row r="483" spans="1:2">
      <c r="A483" s="1"/>
      <c r="B483" s="1"/>
    </row>
    <row r="484" spans="1:2">
      <c r="A484" s="1"/>
      <c r="B484" s="1"/>
    </row>
    <row r="485" spans="1:2">
      <c r="A485" s="1"/>
      <c r="B485" s="1"/>
    </row>
    <row r="486" spans="1:2">
      <c r="A486" s="1"/>
      <c r="B486" s="1"/>
    </row>
    <row r="487" spans="1:2">
      <c r="A487" s="1"/>
      <c r="B487" s="1"/>
    </row>
    <row r="488" spans="1:2">
      <c r="A488" s="1"/>
      <c r="B488" s="1"/>
    </row>
    <row r="489" spans="1:2">
      <c r="A489" s="1"/>
      <c r="B489" s="1"/>
    </row>
    <row r="490" spans="1:2">
      <c r="A490" s="1"/>
      <c r="B490" s="1"/>
    </row>
    <row r="491" spans="1:2">
      <c r="A491" s="1"/>
      <c r="B491" s="1"/>
    </row>
    <row r="492" spans="1:2">
      <c r="A492" s="1"/>
      <c r="B492" s="1"/>
    </row>
    <row r="493" spans="1:2">
      <c r="A493" s="1"/>
      <c r="B493" s="1"/>
    </row>
    <row r="494" spans="1:2">
      <c r="A494" s="1"/>
      <c r="B494" s="1"/>
    </row>
    <row r="495" spans="1:2">
      <c r="A495" s="1"/>
      <c r="B495" s="1"/>
    </row>
    <row r="496" spans="1:2">
      <c r="A496" s="1"/>
      <c r="B496" s="1"/>
    </row>
    <row r="497" spans="1:2">
      <c r="A497" s="1"/>
      <c r="B497" s="1"/>
    </row>
    <row r="498" spans="1:2">
      <c r="A498" s="1"/>
      <c r="B498" s="1"/>
    </row>
    <row r="499" spans="1:2">
      <c r="A499" s="1"/>
      <c r="B499" s="1"/>
    </row>
    <row r="500" spans="1:2">
      <c r="A500" s="1"/>
      <c r="B500" s="1"/>
    </row>
    <row r="501" spans="1:2">
      <c r="A501" s="1"/>
      <c r="B501" s="1"/>
    </row>
    <row r="502" spans="1:2">
      <c r="A502" s="1"/>
      <c r="B502" s="1"/>
    </row>
    <row r="503" spans="1:2">
      <c r="A503" s="1"/>
      <c r="B503" s="1"/>
    </row>
    <row r="504" spans="1:2">
      <c r="A504" s="1"/>
      <c r="B504" s="1"/>
    </row>
    <row r="505" spans="1:2">
      <c r="A505" s="1"/>
      <c r="B505" s="1"/>
    </row>
    <row r="506" spans="1:2">
      <c r="A506" s="1"/>
      <c r="B506" s="1"/>
    </row>
    <row r="507" spans="1:2">
      <c r="A507" s="1"/>
      <c r="B507" s="1"/>
    </row>
    <row r="508" spans="1:2">
      <c r="A508" s="1"/>
      <c r="B508" s="1"/>
    </row>
    <row r="509" spans="1:2">
      <c r="A509" s="1"/>
      <c r="B509" s="1"/>
    </row>
    <row r="510" spans="1:2">
      <c r="A510" s="1"/>
      <c r="B510" s="1"/>
    </row>
    <row r="511" spans="1:2">
      <c r="A511" s="1"/>
      <c r="B511" s="1"/>
    </row>
    <row r="512" spans="1:2">
      <c r="A512" s="1"/>
      <c r="B512" s="1"/>
    </row>
    <row r="513" spans="1:2">
      <c r="A513" s="1"/>
      <c r="B513" s="1"/>
    </row>
    <row r="514" spans="1:2">
      <c r="A514" s="1"/>
      <c r="B514" s="1"/>
    </row>
    <row r="515" spans="1:2">
      <c r="A515" s="1"/>
      <c r="B515" s="1"/>
    </row>
    <row r="516" spans="1:2">
      <c r="A516" s="1"/>
      <c r="B516" s="1"/>
    </row>
    <row r="517" spans="1:2">
      <c r="A517" s="1"/>
      <c r="B517" s="1"/>
    </row>
    <row r="518" spans="1:2">
      <c r="A518" s="1"/>
      <c r="B518" s="1"/>
    </row>
    <row r="519" spans="1:2">
      <c r="A519" s="1"/>
      <c r="B519" s="1"/>
    </row>
    <row r="520" spans="1:2">
      <c r="A520" s="1"/>
      <c r="B520" s="1"/>
    </row>
    <row r="521" spans="1:2">
      <c r="A521" s="1"/>
      <c r="B521" s="1"/>
    </row>
    <row r="522" spans="1:2">
      <c r="A522" s="1"/>
      <c r="B522" s="1"/>
    </row>
    <row r="523" spans="1:2">
      <c r="A523" s="1"/>
      <c r="B523" s="1"/>
    </row>
    <row r="524" spans="1:2">
      <c r="A524" s="1"/>
      <c r="B524" s="1"/>
    </row>
    <row r="525" spans="1:2">
      <c r="A525" s="1"/>
      <c r="B525" s="1"/>
    </row>
    <row r="526" spans="1:2">
      <c r="A526" s="1"/>
      <c r="B526" s="1"/>
    </row>
    <row r="527" spans="1:2">
      <c r="A527" s="1"/>
      <c r="B527" s="1"/>
    </row>
    <row r="528" spans="1:2">
      <c r="A528" s="1"/>
      <c r="B528" s="1"/>
    </row>
    <row r="529" spans="1:2">
      <c r="A529" s="1"/>
      <c r="B529" s="1"/>
    </row>
    <row r="530" spans="1:2">
      <c r="A530" s="1"/>
      <c r="B530" s="1"/>
    </row>
    <row r="531" spans="1:2">
      <c r="A531" s="1"/>
      <c r="B531" s="1"/>
    </row>
    <row r="532" spans="1:2">
      <c r="A532" s="1"/>
      <c r="B532" s="1"/>
    </row>
    <row r="533" spans="1:2">
      <c r="A533" s="1"/>
      <c r="B533" s="1"/>
    </row>
    <row r="534" spans="1:2">
      <c r="A534" s="1"/>
      <c r="B534" s="1"/>
    </row>
    <row r="535" spans="1:2">
      <c r="A535" s="1"/>
      <c r="B535" s="1"/>
    </row>
    <row r="536" spans="1:2">
      <c r="A536" s="1"/>
      <c r="B536" s="1"/>
    </row>
    <row r="537" spans="1:2">
      <c r="A537" s="1"/>
      <c r="B537" s="1"/>
    </row>
    <row r="538" spans="1:2">
      <c r="A538" s="1"/>
      <c r="B538" s="1"/>
    </row>
    <row r="539" spans="1:2">
      <c r="A539" s="1"/>
      <c r="B539" s="1"/>
    </row>
    <row r="540" spans="1:2">
      <c r="A540" s="1"/>
      <c r="B540" s="1"/>
    </row>
    <row r="541" spans="1:2">
      <c r="A541" s="1"/>
      <c r="B541" s="1"/>
    </row>
    <row r="542" spans="1:2">
      <c r="A542" s="1"/>
      <c r="B542" s="1"/>
    </row>
    <row r="543" spans="1:2">
      <c r="A543" s="1"/>
      <c r="B543" s="1"/>
    </row>
    <row r="544" spans="1:2">
      <c r="A544" s="1"/>
      <c r="B544" s="1"/>
    </row>
    <row r="545" spans="1:2">
      <c r="A545" s="1"/>
      <c r="B545" s="1"/>
    </row>
    <row r="546" spans="1:2">
      <c r="A546" s="1"/>
      <c r="B546" s="1"/>
    </row>
    <row r="547" spans="1:2">
      <c r="A547" s="1"/>
      <c r="B547" s="1"/>
    </row>
    <row r="548" spans="1:2">
      <c r="A548" s="1"/>
      <c r="B548" s="1"/>
    </row>
    <row r="549" spans="1:2">
      <c r="A549" s="1"/>
      <c r="B549" s="1"/>
    </row>
    <row r="550" spans="1:2">
      <c r="A550" s="1"/>
      <c r="B550" s="1"/>
    </row>
    <row r="551" spans="1:2">
      <c r="A551" s="1"/>
      <c r="B551" s="1"/>
    </row>
    <row r="552" spans="1:2">
      <c r="A552" s="1"/>
      <c r="B552" s="1"/>
    </row>
    <row r="553" spans="1:2">
      <c r="A553" s="1"/>
      <c r="B553" s="1"/>
    </row>
    <row r="554" spans="1:2">
      <c r="A554" s="1"/>
      <c r="B554" s="1"/>
    </row>
    <row r="555" spans="1:2">
      <c r="A555" s="1"/>
      <c r="B555" s="1"/>
    </row>
    <row r="556" spans="1:2">
      <c r="A556" s="1"/>
      <c r="B556" s="1"/>
    </row>
    <row r="557" spans="1:2">
      <c r="A557" s="1"/>
      <c r="B557" s="1"/>
    </row>
    <row r="558" spans="1:2">
      <c r="A558" s="1"/>
      <c r="B558" s="1"/>
    </row>
    <row r="559" spans="1:2">
      <c r="A559" s="1"/>
      <c r="B559" s="1"/>
    </row>
    <row r="560" spans="1:2">
      <c r="A560" s="1"/>
      <c r="B560" s="1"/>
    </row>
    <row r="561" spans="1:2">
      <c r="A561" s="1"/>
      <c r="B561" s="1"/>
    </row>
    <row r="562" spans="1:2">
      <c r="A562" s="1"/>
      <c r="B562" s="1"/>
    </row>
    <row r="563" spans="1:2">
      <c r="A563" s="1"/>
      <c r="B563" s="1"/>
    </row>
    <row r="564" spans="1:2">
      <c r="A564" s="1"/>
      <c r="B564" s="1"/>
    </row>
    <row r="565" spans="1:2">
      <c r="A565" s="1"/>
      <c r="B565" s="1"/>
    </row>
    <row r="566" spans="1:2">
      <c r="A566" s="1"/>
      <c r="B566" s="1"/>
    </row>
    <row r="567" spans="1:2">
      <c r="A567" s="1"/>
      <c r="B567" s="1"/>
    </row>
    <row r="568" spans="1:2">
      <c r="A568" s="1"/>
      <c r="B568" s="1"/>
    </row>
    <row r="569" spans="1:2">
      <c r="A569" s="1"/>
      <c r="B569" s="1"/>
    </row>
    <row r="570" spans="1:2">
      <c r="A570" s="1"/>
      <c r="B570" s="1"/>
    </row>
    <row r="571" spans="1:2">
      <c r="A571" s="1"/>
      <c r="B571" s="1"/>
    </row>
    <row r="572" spans="1:2">
      <c r="A572" s="1"/>
      <c r="B572" s="1"/>
    </row>
    <row r="573" spans="1:2">
      <c r="A573" s="1"/>
      <c r="B573" s="1"/>
    </row>
    <row r="574" spans="1:2">
      <c r="A574" s="1"/>
      <c r="B574" s="1"/>
    </row>
    <row r="575" spans="1:2">
      <c r="A575" s="1"/>
      <c r="B575" s="1"/>
    </row>
    <row r="576" spans="1:2">
      <c r="A576" s="1"/>
      <c r="B576" s="1"/>
    </row>
    <row r="577" spans="1:2">
      <c r="A577" s="1"/>
      <c r="B577" s="1"/>
    </row>
    <row r="578" spans="1:2">
      <c r="A578" s="1"/>
      <c r="B578" s="1"/>
    </row>
    <row r="579" spans="1:2">
      <c r="A579" s="1"/>
      <c r="B579" s="1"/>
    </row>
    <row r="580" spans="1:2">
      <c r="A580" s="1"/>
      <c r="B580" s="1"/>
    </row>
    <row r="581" spans="1:2">
      <c r="A581" s="1"/>
      <c r="B581" s="1"/>
    </row>
    <row r="582" spans="1:2">
      <c r="A582" s="1"/>
      <c r="B582" s="1"/>
    </row>
    <row r="583" spans="1:2">
      <c r="A583" s="1"/>
      <c r="B583" s="1"/>
    </row>
    <row r="584" spans="1:2">
      <c r="A584" s="1"/>
      <c r="B584" s="1"/>
    </row>
    <row r="585" spans="1:2">
      <c r="A585" s="1"/>
      <c r="B585" s="1"/>
    </row>
    <row r="586" spans="1:2">
      <c r="A586" s="1"/>
      <c r="B586" s="1"/>
    </row>
    <row r="587" spans="1:2">
      <c r="A587" s="1"/>
      <c r="B587" s="1"/>
    </row>
    <row r="588" spans="1:2">
      <c r="A588" s="1"/>
      <c r="B588" s="1"/>
    </row>
    <row r="589" spans="1:2">
      <c r="A589" s="1"/>
      <c r="B589" s="1"/>
    </row>
    <row r="590" spans="1:2">
      <c r="A590" s="1"/>
      <c r="B590" s="1"/>
    </row>
    <row r="591" spans="1:2">
      <c r="A591" s="1"/>
      <c r="B591" s="1"/>
    </row>
    <row r="592" spans="1:2">
      <c r="A592" s="1"/>
      <c r="B592" s="1"/>
    </row>
    <row r="593" spans="1:2">
      <c r="A593" s="1"/>
      <c r="B593" s="1"/>
    </row>
    <row r="594" spans="1:2">
      <c r="A594" s="1"/>
      <c r="B594" s="1"/>
    </row>
    <row r="595" spans="1:2">
      <c r="A595" s="1"/>
      <c r="B595" s="1"/>
    </row>
    <row r="596" spans="1:2">
      <c r="A596" s="1"/>
      <c r="B596" s="1"/>
    </row>
    <row r="597" spans="1:2">
      <c r="A597" s="1"/>
      <c r="B597" s="1"/>
    </row>
    <row r="598" spans="1:2">
      <c r="A598" s="1"/>
      <c r="B598" s="1"/>
    </row>
    <row r="599" spans="1:2">
      <c r="A599" s="1"/>
      <c r="B599" s="1"/>
    </row>
    <row r="600" spans="1:2">
      <c r="A600" s="1"/>
      <c r="B600" s="1"/>
    </row>
    <row r="601" spans="1:2">
      <c r="A601" s="1"/>
      <c r="B601" s="1"/>
    </row>
    <row r="602" spans="1:2">
      <c r="A602" s="1"/>
      <c r="B602" s="1"/>
    </row>
    <row r="603" spans="1:2">
      <c r="A603" s="1"/>
      <c r="B603" s="1"/>
    </row>
    <row r="604" spans="1:2">
      <c r="A604" s="1"/>
      <c r="B604" s="1"/>
    </row>
    <row r="605" spans="1:2">
      <c r="A605" s="1"/>
      <c r="B605" s="1"/>
    </row>
    <row r="606" spans="1:2">
      <c r="A606" s="1"/>
      <c r="B606" s="1"/>
    </row>
    <row r="607" spans="1:2">
      <c r="A607" s="1"/>
      <c r="B607" s="1"/>
    </row>
    <row r="608" spans="1:2">
      <c r="A608" s="1"/>
      <c r="B608" s="1"/>
    </row>
    <row r="609" spans="1:2">
      <c r="A609" s="1"/>
      <c r="B609" s="1"/>
    </row>
    <row r="610" spans="1:2">
      <c r="A610" s="1"/>
      <c r="B610" s="1"/>
    </row>
    <row r="611" spans="1:2">
      <c r="A611" s="1"/>
      <c r="B611" s="1"/>
    </row>
    <row r="612" spans="1:2">
      <c r="A612" s="1"/>
      <c r="B612" s="1"/>
    </row>
    <row r="613" spans="1:2">
      <c r="A613" s="1"/>
      <c r="B613" s="1"/>
    </row>
    <row r="614" spans="1:2">
      <c r="A614" s="1"/>
      <c r="B614" s="1"/>
    </row>
    <row r="615" spans="1:2">
      <c r="A615" s="1"/>
      <c r="B615" s="1"/>
    </row>
    <row r="616" spans="1:2">
      <c r="A616" s="1"/>
      <c r="B616" s="1"/>
    </row>
    <row r="617" spans="1:2">
      <c r="A617" s="1"/>
      <c r="B617" s="1"/>
    </row>
    <row r="618" spans="1:2">
      <c r="A618" s="1"/>
      <c r="B618" s="1"/>
    </row>
    <row r="619" spans="1:2">
      <c r="A619" s="1"/>
      <c r="B619" s="1"/>
    </row>
    <row r="620" spans="1:2">
      <c r="A620" s="1"/>
      <c r="B620" s="1"/>
    </row>
    <row r="621" spans="1:2">
      <c r="A621" s="1"/>
      <c r="B621" s="1"/>
    </row>
    <row r="622" spans="1:2">
      <c r="A622" s="1"/>
      <c r="B622" s="1"/>
    </row>
    <row r="623" spans="1:2">
      <c r="A623" s="1"/>
      <c r="B623" s="1"/>
    </row>
    <row r="624" spans="1:2">
      <c r="A624" s="1"/>
      <c r="B624" s="1"/>
    </row>
    <row r="625" spans="1:2">
      <c r="A625" s="1"/>
      <c r="B625" s="1"/>
    </row>
    <row r="626" spans="1:2">
      <c r="A626" s="1"/>
      <c r="B626" s="1"/>
    </row>
    <row r="627" spans="1:2">
      <c r="A627" s="1"/>
      <c r="B627" s="1"/>
    </row>
    <row r="628" spans="1:2">
      <c r="A628" s="1"/>
      <c r="B628" s="1"/>
    </row>
    <row r="629" spans="1:2">
      <c r="A629" s="1"/>
      <c r="B629" s="1"/>
    </row>
    <row r="630" spans="1:2">
      <c r="A630" s="1"/>
      <c r="B630" s="1"/>
    </row>
    <row r="631" spans="1:2">
      <c r="A631" s="1"/>
      <c r="B631" s="1"/>
    </row>
    <row r="632" spans="1:2">
      <c r="A632" s="1"/>
      <c r="B632" s="1"/>
    </row>
    <row r="633" spans="1:2">
      <c r="A633" s="1"/>
      <c r="B633" s="1"/>
    </row>
    <row r="634" spans="1:2">
      <c r="A634" s="1"/>
      <c r="B634" s="1"/>
    </row>
    <row r="635" spans="1:2">
      <c r="A635" s="1"/>
      <c r="B635" s="1"/>
    </row>
    <row r="636" spans="1:2">
      <c r="A636" s="1"/>
      <c r="B636" s="1"/>
    </row>
    <row r="637" spans="1:2">
      <c r="A637" s="1"/>
      <c r="B637" s="1"/>
    </row>
    <row r="638" spans="1:2">
      <c r="A638" s="1"/>
      <c r="B638" s="1"/>
    </row>
    <row r="639" spans="1:2">
      <c r="A639" s="1"/>
      <c r="B639" s="1"/>
    </row>
    <row r="640" spans="1:2">
      <c r="A640" s="1"/>
      <c r="B640" s="1"/>
    </row>
    <row r="641" spans="1:2">
      <c r="A641" s="1"/>
      <c r="B641" s="1"/>
    </row>
    <row r="642" spans="1:2">
      <c r="A642" s="1"/>
      <c r="B642" s="1"/>
    </row>
    <row r="643" spans="1:2">
      <c r="A643" s="1"/>
      <c r="B643" s="1"/>
    </row>
    <row r="644" spans="1:2">
      <c r="A644" s="1"/>
      <c r="B644" s="1"/>
    </row>
    <row r="645" spans="1:2">
      <c r="A645" s="1"/>
      <c r="B645" s="1"/>
    </row>
    <row r="646" spans="1:2">
      <c r="A646" s="1"/>
      <c r="B646" s="1"/>
    </row>
    <row r="647" spans="1:2">
      <c r="A647" s="1"/>
      <c r="B647" s="1"/>
    </row>
    <row r="648" spans="1:2">
      <c r="A648" s="1"/>
      <c r="B648" s="1"/>
    </row>
    <row r="649" spans="1:2">
      <c r="A649" s="1"/>
      <c r="B649" s="1"/>
    </row>
    <row r="650" spans="1:2">
      <c r="A650" s="1"/>
      <c r="B650" s="1"/>
    </row>
    <row r="651" spans="1:2">
      <c r="A651" s="1"/>
      <c r="B651" s="1"/>
    </row>
    <row r="652" spans="1:2">
      <c r="A652" s="1"/>
      <c r="B652" s="1"/>
    </row>
    <row r="653" spans="1:2">
      <c r="A653" s="1"/>
      <c r="B653" s="1"/>
    </row>
    <row r="654" spans="1:2">
      <c r="A654" s="1"/>
      <c r="B654" s="1"/>
    </row>
    <row r="655" spans="1:2">
      <c r="A655" s="1"/>
      <c r="B655" s="1"/>
    </row>
    <row r="656" spans="1:2">
      <c r="A656" s="1"/>
      <c r="B656" s="1"/>
    </row>
    <row r="657" spans="1:2">
      <c r="A657" s="1"/>
      <c r="B657" s="1"/>
    </row>
    <row r="658" spans="1:2">
      <c r="A658" s="1"/>
      <c r="B658" s="1"/>
    </row>
    <row r="659" spans="1:2">
      <c r="A659" s="1"/>
      <c r="B659" s="1"/>
    </row>
    <row r="660" spans="1:2">
      <c r="A660" s="1"/>
      <c r="B660" s="1"/>
    </row>
    <row r="661" spans="1:2">
      <c r="A661" s="1"/>
      <c r="B661" s="1"/>
    </row>
    <row r="662" spans="1:2">
      <c r="A662" s="1"/>
      <c r="B662" s="1"/>
    </row>
    <row r="663" spans="1:2">
      <c r="A663" s="1"/>
      <c r="B663" s="1"/>
    </row>
    <row r="664" spans="1:2">
      <c r="A664" s="1"/>
      <c r="B664" s="1"/>
    </row>
    <row r="665" spans="1:2">
      <c r="A665" s="1"/>
      <c r="B665" s="1"/>
    </row>
    <row r="666" spans="1:2">
      <c r="A666" s="1"/>
      <c r="B666" s="1"/>
    </row>
    <row r="667" spans="1:2">
      <c r="A667" s="1"/>
      <c r="B667" s="1"/>
    </row>
    <row r="668" spans="1:2">
      <c r="A668" s="1"/>
      <c r="B668" s="1"/>
    </row>
    <row r="669" spans="1:2">
      <c r="A669" s="1"/>
      <c r="B669" s="1"/>
    </row>
    <row r="670" spans="1:2">
      <c r="A670" s="1"/>
      <c r="B670" s="1"/>
    </row>
    <row r="671" spans="1:2">
      <c r="A671" s="1"/>
      <c r="B671" s="1"/>
    </row>
    <row r="672" spans="1:2">
      <c r="A672" s="1"/>
      <c r="B672" s="1"/>
    </row>
    <row r="673" spans="1:2">
      <c r="A673" s="1"/>
      <c r="B673" s="1"/>
    </row>
    <row r="674" spans="1:2">
      <c r="A674" s="1"/>
      <c r="B674" s="1"/>
    </row>
    <row r="675" spans="1:2">
      <c r="A675" s="1"/>
      <c r="B675" s="1"/>
    </row>
    <row r="676" spans="1:2">
      <c r="A676" s="1"/>
      <c r="B676" s="1"/>
    </row>
    <row r="677" spans="1:2">
      <c r="A677" s="1"/>
      <c r="B677" s="1"/>
    </row>
    <row r="678" spans="1:2">
      <c r="A678" s="1"/>
      <c r="B678" s="1"/>
    </row>
    <row r="679" spans="1:2">
      <c r="A679" s="1"/>
      <c r="B679" s="1"/>
    </row>
    <row r="680" spans="1:2">
      <c r="A680" s="1"/>
      <c r="B680" s="1"/>
    </row>
    <row r="681" spans="1:2">
      <c r="A681" s="1"/>
      <c r="B681" s="1"/>
    </row>
    <row r="682" spans="1:2">
      <c r="A682" s="1"/>
      <c r="B682" s="1"/>
    </row>
    <row r="683" spans="1:2">
      <c r="A683" s="1"/>
      <c r="B683" s="1"/>
    </row>
    <row r="684" spans="1:2">
      <c r="A684" s="1"/>
      <c r="B684" s="1"/>
    </row>
    <row r="685" spans="1:2">
      <c r="A685" s="1"/>
      <c r="B685" s="1"/>
    </row>
    <row r="686" spans="1:2">
      <c r="A686" s="1"/>
      <c r="B686" s="1"/>
    </row>
    <row r="687" spans="1:2">
      <c r="A687" s="1"/>
      <c r="B687" s="1"/>
    </row>
    <row r="688" spans="1:2">
      <c r="A688" s="1"/>
      <c r="B688" s="1"/>
    </row>
    <row r="689" spans="1:2">
      <c r="A689" s="1"/>
      <c r="B689" s="1"/>
    </row>
    <row r="690" spans="1:2">
      <c r="A690" s="1"/>
      <c r="B690" s="1"/>
    </row>
    <row r="691" spans="1:2">
      <c r="A691" s="1"/>
      <c r="B691" s="1"/>
    </row>
    <row r="692" spans="1:2">
      <c r="A692" s="1"/>
      <c r="B692" s="1"/>
    </row>
    <row r="693" spans="1:2">
      <c r="A693" s="1"/>
      <c r="B693" s="1"/>
    </row>
    <row r="694" spans="1:2">
      <c r="A694" s="1"/>
      <c r="B694" s="1"/>
    </row>
    <row r="695" spans="1:2">
      <c r="A695" s="1"/>
      <c r="B695" s="1"/>
    </row>
    <row r="696" spans="1:2">
      <c r="A696" s="1"/>
      <c r="B696" s="1"/>
    </row>
    <row r="697" spans="1:2">
      <c r="A697" s="1"/>
      <c r="B697" s="1"/>
    </row>
    <row r="698" spans="1:2">
      <c r="A698" s="1"/>
      <c r="B698" s="1"/>
    </row>
    <row r="699" spans="1:2">
      <c r="A699" s="1"/>
      <c r="B699" s="1"/>
    </row>
    <row r="700" spans="1:2">
      <c r="A700" s="1"/>
      <c r="B700" s="1"/>
    </row>
    <row r="701" spans="1:2">
      <c r="A701" s="1"/>
      <c r="B701" s="1"/>
    </row>
    <row r="702" spans="1:2">
      <c r="A702" s="1"/>
      <c r="B702" s="1"/>
    </row>
    <row r="703" spans="1:2">
      <c r="A703" s="1"/>
      <c r="B703" s="1"/>
    </row>
    <row r="704" spans="1:2">
      <c r="A704" s="1"/>
      <c r="B704" s="1"/>
    </row>
    <row r="705" spans="1:2">
      <c r="A705" s="1"/>
      <c r="B705" s="1"/>
    </row>
    <row r="706" spans="1:2">
      <c r="A706" s="1"/>
      <c r="B706" s="1"/>
    </row>
    <row r="707" spans="1:2">
      <c r="A707" s="1"/>
      <c r="B707" s="1"/>
    </row>
    <row r="708" spans="1:2">
      <c r="A708" s="1"/>
      <c r="B708" s="1"/>
    </row>
    <row r="709" spans="1:2">
      <c r="A709" s="1"/>
      <c r="B709" s="1"/>
    </row>
    <row r="710" spans="1:2">
      <c r="A710" s="1"/>
      <c r="B710" s="1"/>
    </row>
    <row r="711" spans="1:2">
      <c r="A711" s="1"/>
      <c r="B711" s="1"/>
    </row>
    <row r="712" spans="1:2">
      <c r="A712" s="1"/>
      <c r="B712" s="1"/>
    </row>
    <row r="713" spans="1:2">
      <c r="A713" s="1"/>
      <c r="B713" s="1"/>
    </row>
    <row r="714" spans="1:2">
      <c r="A714" s="1"/>
      <c r="B714" s="1"/>
    </row>
    <row r="715" spans="1:2">
      <c r="A715" s="1"/>
      <c r="B715" s="1"/>
    </row>
    <row r="716" spans="1:2">
      <c r="A716" s="1"/>
      <c r="B716" s="1"/>
    </row>
    <row r="717" spans="1:2">
      <c r="A717" s="1"/>
      <c r="B717" s="1"/>
    </row>
    <row r="718" spans="1:2">
      <c r="A718" s="1"/>
      <c r="B718" s="1"/>
    </row>
    <row r="719" spans="1:2">
      <c r="A719" s="1"/>
      <c r="B719" s="1"/>
    </row>
    <row r="720" spans="1:2">
      <c r="A720" s="1"/>
      <c r="B720" s="1"/>
    </row>
    <row r="721" spans="1:2">
      <c r="A721" s="1"/>
      <c r="B721" s="1"/>
    </row>
    <row r="722" spans="1:2">
      <c r="A722" s="1"/>
      <c r="B722" s="1"/>
    </row>
    <row r="723" spans="1:2">
      <c r="A723" s="1"/>
      <c r="B723" s="1"/>
    </row>
    <row r="724" spans="1:2">
      <c r="A724" s="1"/>
      <c r="B724" s="1"/>
    </row>
    <row r="725" spans="1:2">
      <c r="A725" s="1"/>
      <c r="B725" s="1"/>
    </row>
    <row r="726" spans="1:2">
      <c r="A726" s="1"/>
      <c r="B726" s="1"/>
    </row>
    <row r="727" spans="1:2">
      <c r="A727" s="1"/>
      <c r="B727" s="1"/>
    </row>
    <row r="728" spans="1:2">
      <c r="A728" s="1"/>
      <c r="B728" s="1"/>
    </row>
    <row r="729" spans="1:2">
      <c r="A729" s="1"/>
      <c r="B729" s="1"/>
    </row>
    <row r="730" spans="1:2">
      <c r="A730" s="1"/>
      <c r="B730" s="1"/>
    </row>
    <row r="731" spans="1:2">
      <c r="A731" s="1"/>
      <c r="B731" s="1"/>
    </row>
    <row r="732" spans="1:2">
      <c r="A732" s="1"/>
      <c r="B732" s="1"/>
    </row>
    <row r="733" spans="1:2">
      <c r="A733" s="1"/>
      <c r="B733" s="1"/>
    </row>
    <row r="734" spans="1:2">
      <c r="A734" s="1"/>
      <c r="B734" s="1"/>
    </row>
    <row r="735" spans="1:2">
      <c r="A735" s="1"/>
      <c r="B735" s="1"/>
    </row>
    <row r="736" spans="1:2">
      <c r="A736" s="1"/>
      <c r="B736" s="1"/>
    </row>
    <row r="737" spans="1:2">
      <c r="A737" s="1"/>
      <c r="B737" s="1"/>
    </row>
    <row r="738" spans="1:2">
      <c r="A738" s="1"/>
      <c r="B738" s="1"/>
    </row>
    <row r="739" spans="1:2">
      <c r="A739" s="1"/>
      <c r="B739" s="1"/>
    </row>
    <row r="740" spans="1:2">
      <c r="A740" s="1"/>
      <c r="B740" s="1"/>
    </row>
    <row r="741" spans="1:2">
      <c r="A741" s="1"/>
      <c r="B741" s="1"/>
    </row>
    <row r="742" spans="1:2">
      <c r="A742" s="1"/>
      <c r="B742" s="1"/>
    </row>
    <row r="743" spans="1:2">
      <c r="A743" s="1"/>
      <c r="B743" s="1"/>
    </row>
    <row r="744" spans="1:2">
      <c r="A744" s="1"/>
      <c r="B744" s="1"/>
    </row>
    <row r="745" spans="1:2">
      <c r="A745" s="1"/>
      <c r="B745" s="1"/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0" scale="84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>METRIX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</dc:creator>
  <cp:lastModifiedBy>Jean-Michel Laffaille</cp:lastModifiedBy>
  <cp:lastPrinted>2014-06-07T20:41:05Z</cp:lastPrinted>
  <dcterms:created xsi:type="dcterms:W3CDTF">1999-02-23T08:09:35Z</dcterms:created>
  <dcterms:modified xsi:type="dcterms:W3CDTF">2025-04-18T19:50:21Z</dcterms:modified>
</cp:coreProperties>
</file>